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Dysk C\Stare\Dokumenty\Sport\DOZTS\WR\Sezon 2024-25\Organizacyjne\Sędziowie\Delegacje\"/>
    </mc:Choice>
  </mc:AlternateContent>
  <bookViews>
    <workbookView xWindow="0" yWindow="0" windowWidth="24000" windowHeight="9000"/>
  </bookViews>
  <sheets>
    <sheet name="Delegacja" sheetId="2" r:id="rId1"/>
    <sheet name="Listy" sheetId="1" state="hidden" r:id="rId2"/>
  </sheets>
  <definedNames>
    <definedName name="_xlnm.Print_Area" localSheetId="0">Delegacja!$A$1:$BQ$373</definedName>
    <definedName name="_xlnm.Print_Area" localSheetId="1">Listy!$A$1:$U$122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40" i="2" l="1"/>
  <c r="O132" i="2"/>
  <c r="O136" i="2" s="1"/>
  <c r="A136" i="2"/>
  <c r="W136" i="2"/>
  <c r="AK132" i="2" l="1"/>
  <c r="AK136" i="2" s="1"/>
  <c r="BG152" i="2" l="1"/>
  <c r="BG170" i="2" s="1"/>
  <c r="BG176" i="2" l="1"/>
  <c r="BG182" i="2" s="1"/>
</calcChain>
</file>

<file path=xl/sharedStrings.xml><?xml version="1.0" encoding="utf-8"?>
<sst xmlns="http://schemas.openxmlformats.org/spreadsheetml/2006/main" count="239" uniqueCount="145">
  <si>
    <t>ROZLICZENIE DELEGACJI</t>
  </si>
  <si>
    <t>Miejscowość</t>
  </si>
  <si>
    <t>Data</t>
  </si>
  <si>
    <t>Koszt noclegu wg rachunku lub ryczałt:</t>
  </si>
  <si>
    <t>POKWITOWANIE</t>
  </si>
  <si>
    <t>OŚWIADCZENIE DLA CELÓW PODATKOWYCH</t>
  </si>
  <si>
    <t>KOSZT DELEGACJI RAZEM:</t>
  </si>
  <si>
    <t>50-529 Wrocław, ul. Borowska 1-3</t>
  </si>
  <si>
    <t>Przewodniczący Wydziału Rozgrywek DOZTS</t>
  </si>
  <si>
    <t>Koszty delegacji pokrywa gospodarz (organizator).</t>
  </si>
  <si>
    <t>zł</t>
  </si>
  <si>
    <t>x</t>
  </si>
  <si>
    <t>Przemysław ŻAK</t>
  </si>
  <si>
    <t>Pan</t>
  </si>
  <si>
    <t>Ryszard BANASZKIEWICZ</t>
  </si>
  <si>
    <t>Marian ŻAK</t>
  </si>
  <si>
    <t>Jan GLINIAK</t>
  </si>
  <si>
    <t>Zbigniew GLIŃSKI</t>
  </si>
  <si>
    <t>Krzysztof GROMADZKI</t>
  </si>
  <si>
    <t>Grzegorz LECHOWICZ</t>
  </si>
  <si>
    <t>Andrzej MOCZKO</t>
  </si>
  <si>
    <t>Beata MOJSKA</t>
  </si>
  <si>
    <t>Marek PLEWA</t>
  </si>
  <si>
    <t>Ernest ROSIAK</t>
  </si>
  <si>
    <t>Norbert ROSIAK</t>
  </si>
  <si>
    <t>Andrzej SIWEK</t>
  </si>
  <si>
    <t>Mariusz STRZAŁKOWSKI</t>
  </si>
  <si>
    <t>Edyta WALAWENDER</t>
  </si>
  <si>
    <t>Tomasz WAPIŃSKI</t>
  </si>
  <si>
    <t>DOLNOŚLĄSKI OKRĘGOWY</t>
  </si>
  <si>
    <t>ZWIĄZEK TENISA STOŁOWEGO</t>
  </si>
  <si>
    <t>Przemysław Żak</t>
  </si>
  <si>
    <t>Brzeg Dolny</t>
  </si>
  <si>
    <t>Wrocław</t>
  </si>
  <si>
    <t>Wałbrzych</t>
  </si>
  <si>
    <t>Bolesławiec</t>
  </si>
  <si>
    <t>Międzybórz</t>
  </si>
  <si>
    <t>Kiełczów</t>
  </si>
  <si>
    <t>Legnica</t>
  </si>
  <si>
    <t>Raszówka</t>
  </si>
  <si>
    <t>Milicz</t>
  </si>
  <si>
    <t>Wolbromek</t>
  </si>
  <si>
    <t>Ciechów</t>
  </si>
  <si>
    <t>Głoska</t>
  </si>
  <si>
    <t>Wydział Rozgrywek DOZTS deleguje Pana</t>
  </si>
  <si>
    <t>WYJAZD</t>
  </si>
  <si>
    <t>PRZYJAZD</t>
  </si>
  <si>
    <t>Czatkowice</t>
  </si>
  <si>
    <t>Jelcz-Laskowice</t>
  </si>
  <si>
    <t>Wincenty MARCHEWSKI</t>
  </si>
  <si>
    <t>Jelenia Góra</t>
  </si>
  <si>
    <t>Krzysztof OLSZEWSKI</t>
  </si>
  <si>
    <t>Monika IDCZAK</t>
  </si>
  <si>
    <t>Marek KOZIARA</t>
  </si>
  <si>
    <t>Jolanta KOPACZYŃSKA</t>
  </si>
  <si>
    <t>Psary</t>
  </si>
  <si>
    <t>ŚRODEK TRANSPORTU</t>
  </si>
  <si>
    <t>KWOTA (zł)</t>
  </si>
  <si>
    <t>Pani</t>
  </si>
  <si>
    <t>Wydział Rozgrywek DOZTS deleguje Panią</t>
  </si>
  <si>
    <t>Aleksandra NIEMIEC</t>
  </si>
  <si>
    <t>Piotr PRZYBOROWSKI</t>
  </si>
  <si>
    <t>Karolina DUKOWSKA</t>
  </si>
  <si>
    <t>Artur JANOWSKI</t>
  </si>
  <si>
    <t>Paweł KUTROWSKI</t>
  </si>
  <si>
    <t>Boguszów-Gorce</t>
  </si>
  <si>
    <t>Jelcz</t>
  </si>
  <si>
    <t>Lizawice</t>
  </si>
  <si>
    <t>Wołów</t>
  </si>
  <si>
    <t>Odległości    w 2. strony</t>
  </si>
  <si>
    <t>-</t>
  </si>
  <si>
    <t>Wrocław,</t>
  </si>
  <si>
    <t>r.</t>
  </si>
  <si>
    <t>Zawody zgodnie z terminarzem odbędą się</t>
  </si>
  <si>
    <t>o godz.</t>
  </si>
  <si>
    <t>Samochód osobowy</t>
  </si>
  <si>
    <t>km</t>
  </si>
  <si>
    <t>Koszt dojazdu w dwie strony:</t>
  </si>
  <si>
    <t>1. Ekwiwalent sędziowski:</t>
  </si>
  <si>
    <t>2. Koszty uzyskania (20% z poz. 1):</t>
  </si>
  <si>
    <t>3. Podstawa do opodatkowania (poz. 1-2; zaokrąglić do pełnych złotych):</t>
  </si>
  <si>
    <t>4. Podatek dochodowy (12 % z poz. 3; zaokrąglić do pełnych złotych):</t>
  </si>
  <si>
    <t>5. Ekwiwalent do wypłaty (poz. 1-4):</t>
  </si>
  <si>
    <t>(pieczęcie i podpisy)</t>
  </si>
  <si>
    <t>miejscowość i data</t>
  </si>
  <si>
    <t xml:space="preserve"> …................…...………….………….……...............                            ……….…………..……………….…….……………</t>
  </si>
  <si>
    <t>czytelny podpis</t>
  </si>
  <si>
    <t>KU AZS UZ Zielona Góra</t>
  </si>
  <si>
    <t>(końcówki kwot mniejsze niż 50 groszy pomija się, od 50 groszy podwyższa się do pełnych złotych).</t>
  </si>
  <si>
    <t xml:space="preserve">PESEL: </t>
  </si>
  <si>
    <t>Nazwisko:</t>
  </si>
  <si>
    <t>Imiona rodziców:</t>
  </si>
  <si>
    <t>Gmina/dzielnica:</t>
  </si>
  <si>
    <t>NIP:</t>
  </si>
  <si>
    <t>Adres Urzędu Skarbowego:</t>
  </si>
  <si>
    <t>Imię:</t>
  </si>
  <si>
    <t>Marcin ŻMIJEWSKI</t>
  </si>
  <si>
    <t>X</t>
  </si>
  <si>
    <t>Sędziowie</t>
  </si>
  <si>
    <t>Drużyny</t>
  </si>
  <si>
    <t>LKS ODRA Głoska</t>
  </si>
  <si>
    <t>ZKS Zielona Góra 3</t>
  </si>
  <si>
    <t>KTS Wolbromek</t>
  </si>
  <si>
    <t>KU AZS UE Wrocław</t>
  </si>
  <si>
    <t>UKS TS Kiełczów</t>
  </si>
  <si>
    <t>ULKS Ciechów</t>
  </si>
  <si>
    <t>STS WULMAR Słubice</t>
  </si>
  <si>
    <t>LZS SKS Raszówka</t>
  </si>
  <si>
    <t>MKS WOLAVIA Wołów</t>
  </si>
  <si>
    <t>LZS ORZEŁ Lizawice</t>
  </si>
  <si>
    <t>do 2000 cm3</t>
  </si>
  <si>
    <t>pow. 2000 cm3</t>
  </si>
  <si>
    <t>poj.</t>
  </si>
  <si>
    <t>Data i podpis:</t>
  </si>
  <si>
    <t>_____________________________________________________________</t>
  </si>
  <si>
    <t>__________________________________________________</t>
  </si>
  <si>
    <t>DELEGACJA SĘDZIOWSKA</t>
  </si>
  <si>
    <t>:</t>
  </si>
  <si>
    <t>00</t>
  </si>
  <si>
    <t>.</t>
  </si>
  <si>
    <t>dla __________________________________________________________________________________</t>
  </si>
  <si>
    <t>Sprawdzono pod względem formalnym i rachunkowym ____________________________________________</t>
  </si>
  <si>
    <t>Kwituję odbiór kwoty _________ zł  (słownie zł: __________________________________________________ )</t>
  </si>
  <si>
    <t>Ulica i numer:</t>
  </si>
  <si>
    <t>`</t>
  </si>
  <si>
    <t>Zatwierdzono do wypłaty kwotę __________ zł  (słownie zł: _____________________________________________ )</t>
  </si>
  <si>
    <t>do prowadzenia meczu 2. ligi mężczyzn</t>
  </si>
  <si>
    <t>Kod,miejscowość: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</si>
  <si>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</si>
  <si>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</si>
  <si>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</si>
  <si>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</si>
  <si>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</si>
  <si>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</si>
  <si>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</si>
  <si>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</si>
  <si>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</si>
  <si>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--</t>
  </si>
  <si>
    <t>TABELA ODLEGŁOŚCI</t>
  </si>
  <si>
    <t>w 2. strony</t>
  </si>
  <si>
    <t>KS AZS AWF Wrocław</t>
  </si>
  <si>
    <t>KTS Wolbromek 2</t>
  </si>
  <si>
    <t>/2M/WR/2024/2025</t>
  </si>
  <si>
    <t>Mirosław DUSZA</t>
  </si>
  <si>
    <t>(wypełniać tylko w razie ekwiwalentu wyższego niż 200 dziennie)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</si>
</sst>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&quot;&quot;"/>
    <numFmt numFmtId="165" formatCode="000"/>
  </numFmts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  <font>
      <sz val="12"/>
      <name val="Times New Roman"/>
      <family val="1"/>
      <charset val="238"/>
    </font>
    <font>
      <sz val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4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5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17" fillId="0" borderId="0" xfId="0" applyFont="1" applyBorder="1"/>
    <xf numFmtId="0" fontId="0" fillId="0" borderId="0" xfId="0" applyProtection="1"/>
    <xf numFmtId="0" fontId="17" fillId="0" borderId="0" xfId="0" applyFont="1" applyBorder="1" applyProtection="1"/>
    <xf numFmtId="165" fontId="12" fillId="2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11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1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49" fontId="12" fillId="2" borderId="0" xfId="2" applyNumberFormat="1" applyFont="1" applyFill="1" applyBorder="1" applyAlignment="1" applyProtection="1">
      <alignment horizontal="left" vertical="center"/>
    </xf>
    <xf numFmtId="0" fontId="16" fillId="4" borderId="2" xfId="0" applyFont="1" applyFill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center" vertical="center"/>
    </xf>
    <xf numFmtId="0" fontId="8" fillId="0" borderId="0" xfId="0" applyFont="1" applyProtection="1"/>
    <xf numFmtId="0" fontId="9" fillId="0" borderId="0" xfId="0" applyFont="1" applyProtection="1"/>
    <xf numFmtId="0" fontId="11" fillId="0" borderId="0" xfId="0" applyFont="1" applyAlignment="1" applyProtection="1">
      <alignment vertical="center"/>
    </xf>
    <xf numFmtId="0" fontId="1" fillId="0" borderId="0" xfId="0" applyFont="1" applyProtection="1"/>
    <xf numFmtId="0" fontId="5" fillId="0" borderId="0" xfId="0" applyFont="1" applyProtection="1"/>
    <xf numFmtId="49" fontId="11" fillId="2" borderId="0" xfId="0" applyNumberFormat="1" applyFont="1" applyFill="1" applyBorder="1" applyAlignment="1" applyProtection="1">
      <alignment vertical="center"/>
    </xf>
    <xf numFmtId="49" fontId="14" fillId="2" borderId="0" xfId="0" applyNumberFormat="1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/>
    <xf numFmtId="49" fontId="16" fillId="2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0" fillId="2" borderId="0" xfId="0" applyFill="1" applyProtection="1"/>
    <xf numFmtId="0" fontId="15" fillId="0" borderId="0" xfId="0" applyFont="1" applyProtection="1"/>
    <xf numFmtId="0" fontId="15" fillId="2" borderId="0" xfId="0" applyFont="1" applyFill="1" applyProtection="1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16" fillId="2" borderId="0" xfId="0" quotePrefix="1" applyFont="1" applyFill="1" applyBorder="1" applyAlignment="1" applyProtection="1"/>
    <xf numFmtId="0" fontId="0" fillId="0" borderId="0" xfId="0" quotePrefix="1" applyProtection="1"/>
    <xf numFmtId="0" fontId="11" fillId="0" borderId="0" xfId="0" quotePrefix="1" applyFont="1" applyAlignment="1" applyProtection="1">
      <alignment horizontal="left" vertical="center"/>
    </xf>
    <xf numFmtId="0" fontId="11" fillId="0" borderId="0" xfId="0" quotePrefix="1" applyFont="1" applyAlignment="1" applyProtection="1">
      <alignment horizontal="center" vertical="center"/>
    </xf>
    <xf numFmtId="0" fontId="10" fillId="0" borderId="0" xfId="0" quotePrefix="1" applyFont="1" applyProtection="1"/>
    <xf numFmtId="49" fontId="16" fillId="2" borderId="0" xfId="0" quotePrefix="1" applyNumberFormat="1" applyFont="1" applyFill="1" applyBorder="1" applyAlignment="1" applyProtection="1">
      <alignment horizontal="center" vertical="center"/>
    </xf>
    <xf numFmtId="0" fontId="16" fillId="0" borderId="0" xfId="0" quotePrefix="1" applyFont="1" applyFill="1" applyBorder="1" applyAlignment="1" applyProtection="1">
      <alignment horizontal="center" vertical="center"/>
    </xf>
    <xf numFmtId="49" fontId="16" fillId="0" borderId="0" xfId="0" quotePrefix="1" applyNumberFormat="1" applyFont="1" applyFill="1" applyBorder="1" applyAlignment="1" applyProtection="1">
      <alignment horizontal="center" vertical="center"/>
    </xf>
    <xf numFmtId="0" fontId="17" fillId="0" borderId="0" xfId="0" quotePrefix="1" applyFont="1" applyAlignment="1" applyProtection="1">
      <alignment horizontal="center" vertical="center"/>
    </xf>
    <xf numFmtId="165" fontId="12" fillId="2" borderId="0" xfId="1" quotePrefix="1" applyNumberFormat="1" applyFont="1" applyFill="1" applyBorder="1" applyAlignment="1" applyProtection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14" fontId="14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49" fontId="25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1" xfId="0" applyFont="1" applyFill="1" applyBorder="1" applyAlignment="1">
      <alignment vertical="center"/>
    </xf>
    <xf numFmtId="0" fontId="10" fillId="2" borderId="0" xfId="0" applyFont="1" applyFill="1" applyAlignment="1"/>
    <xf numFmtId="0" fontId="11" fillId="2" borderId="0" xfId="0" applyFont="1" applyFill="1" applyAlignment="1"/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/>
    <xf numFmtId="0" fontId="1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/>
    <xf numFmtId="0" fontId="11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0" fillId="2" borderId="0" xfId="0" applyFont="1" applyFill="1" applyBorder="1" applyAlignment="1"/>
    <xf numFmtId="0" fontId="19" fillId="2" borderId="0" xfId="0" applyFont="1" applyFill="1" applyAlignment="1"/>
    <xf numFmtId="0" fontId="10" fillId="2" borderId="0" xfId="0" applyFont="1" applyFill="1" applyBorder="1"/>
    <xf numFmtId="0" fontId="19" fillId="2" borderId="0" xfId="0" applyFont="1" applyFill="1" applyBorder="1" applyAlignment="1"/>
    <xf numFmtId="0" fontId="10" fillId="2" borderId="2" xfId="0" applyFont="1" applyFill="1" applyBorder="1" applyAlignment="1">
      <alignment horizontal="center"/>
    </xf>
    <xf numFmtId="0" fontId="32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textRotation="90"/>
    </xf>
    <xf numFmtId="0" fontId="32" fillId="5" borderId="5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/>
    </xf>
    <xf numFmtId="0" fontId="6" fillId="5" borderId="2" xfId="0" applyFont="1" applyFill="1" applyBorder="1" applyAlignment="1" applyProtection="1">
      <alignment horizontal="center" vertical="center" wrapText="1"/>
    </xf>
    <xf numFmtId="0" fontId="31" fillId="2" borderId="0" xfId="0" applyFont="1" applyFill="1" applyAlignment="1">
      <alignment horizontal="center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wrapText="1"/>
    </xf>
    <xf numFmtId="0" fontId="6" fillId="5" borderId="6" xfId="0" applyFont="1" applyFill="1" applyBorder="1" applyAlignment="1" applyProtection="1">
      <alignment horizontal="center" wrapText="1"/>
    </xf>
    <xf numFmtId="0" fontId="6" fillId="5" borderId="3" xfId="0" applyFont="1" applyFill="1" applyBorder="1" applyAlignment="1" applyProtection="1">
      <alignment horizontal="center" wrapText="1"/>
    </xf>
    <xf numFmtId="0" fontId="6" fillId="5" borderId="9" xfId="0" applyFont="1" applyFill="1" applyBorder="1" applyAlignment="1" applyProtection="1">
      <alignment horizontal="center" wrapText="1"/>
    </xf>
    <xf numFmtId="0" fontId="6" fillId="5" borderId="13" xfId="0" applyFont="1" applyFill="1" applyBorder="1" applyAlignment="1" applyProtection="1">
      <alignment horizontal="center" textRotation="90"/>
    </xf>
    <xf numFmtId="0" fontId="19" fillId="2" borderId="0" xfId="0" applyFont="1" applyFill="1" applyAlignment="1">
      <alignment horizontal="center"/>
    </xf>
    <xf numFmtId="0" fontId="19" fillId="3" borderId="0" xfId="0" quotePrefix="1" applyFont="1" applyFill="1" applyBorder="1" applyAlignment="1" applyProtection="1">
      <alignment horizontal="left"/>
      <protection locked="0"/>
    </xf>
    <xf numFmtId="0" fontId="19" fillId="3" borderId="0" xfId="0" applyFont="1" applyFill="1" applyBorder="1" applyAlignment="1" applyProtection="1">
      <alignment horizontal="left"/>
      <protection locked="0"/>
    </xf>
    <xf numFmtId="0" fontId="31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9" fillId="3" borderId="0" xfId="0" applyFont="1" applyFill="1" applyBorder="1" applyAlignment="1" applyProtection="1">
      <alignment horizontal="center"/>
      <protection locked="0"/>
    </xf>
    <xf numFmtId="0" fontId="22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164" fontId="19" fillId="2" borderId="2" xfId="0" applyNumberFormat="1" applyFont="1" applyFill="1" applyBorder="1" applyAlignment="1">
      <alignment horizontal="center" vertical="center"/>
    </xf>
    <xf numFmtId="1" fontId="33" fillId="2" borderId="5" xfId="0" applyNumberFormat="1" applyFont="1" applyFill="1" applyBorder="1" applyAlignment="1">
      <alignment horizontal="center" vertical="center"/>
    </xf>
    <xf numFmtId="1" fontId="33" fillId="2" borderId="4" xfId="0" applyNumberFormat="1" applyFont="1" applyFill="1" applyBorder="1" applyAlignment="1">
      <alignment horizontal="center" vertical="center"/>
    </xf>
    <xf numFmtId="1" fontId="33" fillId="2" borderId="8" xfId="0" applyNumberFormat="1" applyFont="1" applyFill="1" applyBorder="1" applyAlignment="1">
      <alignment horizontal="center" vertical="center"/>
    </xf>
    <xf numFmtId="1" fontId="33" fillId="2" borderId="7" xfId="0" applyNumberFormat="1" applyFont="1" applyFill="1" applyBorder="1" applyAlignment="1">
      <alignment horizontal="center" vertical="center"/>
    </xf>
    <xf numFmtId="1" fontId="33" fillId="2" borderId="0" xfId="0" applyNumberFormat="1" applyFont="1" applyFill="1" applyBorder="1" applyAlignment="1">
      <alignment horizontal="center" vertical="center"/>
    </xf>
    <xf numFmtId="1" fontId="33" fillId="2" borderId="6" xfId="0" applyNumberFormat="1" applyFont="1" applyFill="1" applyBorder="1" applyAlignment="1">
      <alignment horizontal="center" vertical="center"/>
    </xf>
    <xf numFmtId="1" fontId="33" fillId="2" borderId="3" xfId="0" applyNumberFormat="1" applyFont="1" applyFill="1" applyBorder="1" applyAlignment="1">
      <alignment horizontal="center" vertical="center"/>
    </xf>
    <xf numFmtId="1" fontId="33" fillId="2" borderId="1" xfId="0" applyNumberFormat="1" applyFont="1" applyFill="1" applyBorder="1" applyAlignment="1">
      <alignment horizontal="center" vertical="center"/>
    </xf>
    <xf numFmtId="1" fontId="33" fillId="2" borderId="9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2" fontId="19" fillId="2" borderId="4" xfId="0" applyNumberFormat="1" applyFont="1" applyFill="1" applyBorder="1" applyAlignment="1">
      <alignment horizontal="center" vertical="center"/>
    </xf>
    <xf numFmtId="2" fontId="19" fillId="2" borderId="0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2" fillId="3" borderId="0" xfId="0" applyFont="1" applyFill="1" applyAlignment="1" applyProtection="1">
      <alignment horizontal="left" vertical="center"/>
      <protection locked="0"/>
    </xf>
    <xf numFmtId="0" fontId="2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14" fontId="19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/>
      <protection locked="0"/>
    </xf>
    <xf numFmtId="49" fontId="19" fillId="3" borderId="0" xfId="0" applyNumberFormat="1" applyFont="1" applyFill="1" applyAlignment="1" applyProtection="1">
      <alignment horizontal="center" vertical="center"/>
      <protection locked="0"/>
    </xf>
    <xf numFmtId="14" fontId="19" fillId="2" borderId="0" xfId="0" applyNumberFormat="1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9" fillId="3" borderId="0" xfId="0" applyNumberFormat="1" applyFont="1" applyFill="1" applyAlignment="1" applyProtection="1">
      <alignment horizontal="left" vertical="center"/>
      <protection locked="0"/>
    </xf>
    <xf numFmtId="0" fontId="25" fillId="2" borderId="0" xfId="0" applyFont="1" applyFill="1" applyAlignment="1">
      <alignment horizontal="left" vertical="center"/>
    </xf>
    <xf numFmtId="165" fontId="25" fillId="3" borderId="0" xfId="0" applyNumberFormat="1" applyFont="1" applyFill="1" applyAlignment="1" applyProtection="1">
      <alignment horizontal="right" vertical="center"/>
      <protection locked="0"/>
    </xf>
    <xf numFmtId="0" fontId="22" fillId="3" borderId="0" xfId="0" applyFont="1" applyFill="1" applyAlignment="1" applyProtection="1">
      <alignment horizontal="right" vertical="center"/>
      <protection locked="0"/>
    </xf>
    <xf numFmtId="0" fontId="24" fillId="2" borderId="0" xfId="0" applyFont="1" applyFill="1" applyAlignment="1">
      <alignment horizontal="center"/>
    </xf>
    <xf numFmtId="49" fontId="26" fillId="3" borderId="0" xfId="0" applyNumberFormat="1" applyFont="1" applyFill="1" applyAlignment="1" applyProtection="1">
      <alignment horizontal="center" vertical="center"/>
      <protection locked="0"/>
    </xf>
    <xf numFmtId="49" fontId="20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top"/>
    </xf>
    <xf numFmtId="49" fontId="26" fillId="3" borderId="0" xfId="0" quotePrefix="1" applyNumberFormat="1" applyFont="1" applyFill="1" applyAlignment="1" applyProtection="1">
      <alignment horizontal="center" vertical="center"/>
      <protection locked="0"/>
    </xf>
    <xf numFmtId="0" fontId="29" fillId="2" borderId="0" xfId="0" applyFont="1" applyFill="1" applyAlignment="1">
      <alignment horizontal="center" vertical="center"/>
    </xf>
    <xf numFmtId="49" fontId="26" fillId="2" borderId="0" xfId="0" applyNumberFormat="1" applyFont="1" applyFill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19" fillId="2" borderId="8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64" fontId="19" fillId="2" borderId="9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1" fontId="27" fillId="2" borderId="5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7" fillId="3" borderId="0" xfId="0" applyFont="1" applyFill="1" applyAlignment="1" applyProtection="1">
      <alignment horizontal="right" vertical="center"/>
      <protection locked="0"/>
    </xf>
    <xf numFmtId="0" fontId="27" fillId="3" borderId="0" xfId="0" applyFont="1" applyFill="1" applyAlignment="1" applyProtection="1">
      <alignment horizontal="left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9" fillId="3" borderId="0" xfId="0" applyFont="1" applyFill="1" applyBorder="1" applyAlignment="1" applyProtection="1">
      <alignment horizontal="left" vertical="center" wrapText="1"/>
      <protection locked="0"/>
    </xf>
    <xf numFmtId="0" fontId="19" fillId="3" borderId="6" xfId="0" applyFont="1" applyFill="1" applyBorder="1" applyAlignment="1" applyProtection="1">
      <alignment horizontal="left" vertical="center" wrapText="1"/>
      <protection locked="0"/>
    </xf>
    <xf numFmtId="0" fontId="19" fillId="3" borderId="1" xfId="0" applyFont="1" applyFill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23" fillId="3" borderId="4" xfId="0" quotePrefix="1" applyFont="1" applyFill="1" applyBorder="1" applyAlignment="1" applyProtection="1">
      <alignment horizontal="center" vertical="center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>
      <alignment horizontal="center" vertical="center"/>
    </xf>
    <xf numFmtId="164" fontId="23" fillId="2" borderId="5" xfId="0" applyNumberFormat="1" applyFont="1" applyFill="1" applyBorder="1" applyAlignment="1">
      <alignment horizontal="center" vertical="center"/>
    </xf>
    <xf numFmtId="164" fontId="23" fillId="2" borderId="4" xfId="0" applyNumberFormat="1" applyFont="1" applyFill="1" applyBorder="1" applyAlignment="1">
      <alignment horizontal="center" vertical="center"/>
    </xf>
    <xf numFmtId="164" fontId="23" fillId="2" borderId="8" xfId="0" applyNumberFormat="1" applyFont="1" applyFill="1" applyBorder="1" applyAlignment="1">
      <alignment horizontal="center" vertical="center"/>
    </xf>
    <xf numFmtId="164" fontId="23" fillId="2" borderId="7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Border="1" applyAlignment="1">
      <alignment horizontal="center" vertical="center"/>
    </xf>
    <xf numFmtId="164" fontId="23" fillId="2" borderId="6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164" fontId="23" fillId="2" borderId="9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 applyProtection="1">
      <alignment horizontal="center" textRotation="90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2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DDDDDD"/>
      <color rgb="FFFFFF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4760</xdr:colOff>
      <xdr:row>1</xdr:row>
      <xdr:rowOff>32844</xdr:rowOff>
    </xdr:from>
    <xdr:to>
      <xdr:col>4</xdr:col>
      <xdr:colOff>39414</xdr:colOff>
      <xdr:row>16</xdr:row>
      <xdr:rowOff>13138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C30694-7DFE-ABD5-7CA8-C6CC13BB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0" y="486103"/>
          <a:ext cx="612723" cy="689742"/>
        </a:xfrm>
        <a:prstGeom prst="rect">
          <a:avLst/>
        </a:prstGeom>
      </xdr:spPr>
    </xdr:pic>
    <xdr:clientData/>
  </xdr:twoCellAnchor>
  <xdr:twoCellAnchor editAs="oneCell">
    <xdr:from>
      <xdr:col>45</xdr:col>
      <xdr:colOff>116078</xdr:colOff>
      <xdr:row>87</xdr:row>
      <xdr:rowOff>4198</xdr:rowOff>
    </xdr:from>
    <xdr:to>
      <xdr:col>55</xdr:col>
      <xdr:colOff>111674</xdr:colOff>
      <xdr:row>97</xdr:row>
      <xdr:rowOff>7097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354" y="4477664"/>
          <a:ext cx="1394783" cy="397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116078</xdr:colOff>
      <xdr:row>87</xdr:row>
      <xdr:rowOff>23906</xdr:rowOff>
    </xdr:from>
    <xdr:to>
      <xdr:col>55</xdr:col>
      <xdr:colOff>124813</xdr:colOff>
      <xdr:row>97</xdr:row>
      <xdr:rowOff>13137</xdr:rowOff>
    </xdr:to>
    <xdr:pic>
      <xdr:nvPicPr>
        <xdr:cNvPr id="16" name="Obraz 1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0819" y="4320009"/>
          <a:ext cx="1407923" cy="3833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E383"/>
  <sheetViews>
    <sheetView tabSelected="1" view="pageBreakPreview" topLeftCell="A146" zoomScale="90" zoomScaleNormal="100" zoomScaleSheetLayoutView="90" workbookViewId="0">
      <selection activeCell="AL18" sqref="AL18:AO22"/>
    </sheetView>
  </sheetViews>
  <sheetFormatPr defaultRowHeight="15" x14ac:dyDescent="0.25"/>
  <cols>
    <col min="1" max="36" width="2.140625" style="57" customWidth="1"/>
    <col min="37" max="39" width="2.42578125" style="57" customWidth="1"/>
    <col min="40" max="40" width="2.28515625" style="57" customWidth="1"/>
    <col min="41" max="43" width="2.140625" style="57" customWidth="1"/>
    <col min="44" max="44" width="1.7109375" style="57" customWidth="1"/>
    <col min="45" max="49" width="2.140625" style="57" customWidth="1"/>
    <col min="50" max="50" width="2.42578125" style="57" customWidth="1"/>
    <col min="51" max="51" width="2.28515625" style="57" customWidth="1"/>
    <col min="52" max="52" width="0.7109375" style="57" customWidth="1"/>
    <col min="53" max="53" width="2.42578125" style="57" customWidth="1"/>
    <col min="54" max="54" width="2.28515625" style="57" customWidth="1"/>
    <col min="55" max="59" width="2.140625" style="57" customWidth="1"/>
    <col min="60" max="60" width="0.85546875" style="57" customWidth="1"/>
    <col min="61" max="62" width="2.140625" style="57" customWidth="1"/>
    <col min="63" max="63" width="0.85546875" style="57" customWidth="1"/>
    <col min="64" max="64" width="2.140625" style="57" customWidth="1"/>
    <col min="65" max="66" width="2.7109375" style="57" customWidth="1"/>
    <col min="67" max="68" width="2.140625" style="57" customWidth="1"/>
    <col min="69" max="69" width="3.7109375" style="57" customWidth="1"/>
    <col min="70" max="70" width="5.7109375" style="57" customWidth="1"/>
    <col min="71" max="85" width="4.7109375" style="57" customWidth="1"/>
    <col min="86" max="16384" width="9.140625" style="57"/>
  </cols>
  <sheetData>
    <row r="1" spans="1:68" s="56" customFormat="1" ht="12" customHeight="1" x14ac:dyDescent="0.25">
      <c r="A1" s="55">
        <v>1</v>
      </c>
      <c r="B1" s="55">
        <v>2</v>
      </c>
      <c r="C1" s="55">
        <v>3</v>
      </c>
      <c r="D1" s="55">
        <v>4</v>
      </c>
      <c r="E1" s="55">
        <v>5</v>
      </c>
      <c r="F1" s="55">
        <v>6</v>
      </c>
      <c r="G1" s="55">
        <v>7</v>
      </c>
      <c r="H1" s="55">
        <v>8</v>
      </c>
      <c r="I1" s="55">
        <v>9</v>
      </c>
      <c r="J1" s="55">
        <v>10</v>
      </c>
      <c r="K1" s="55">
        <v>11</v>
      </c>
      <c r="L1" s="55">
        <v>12</v>
      </c>
      <c r="M1" s="55">
        <v>13</v>
      </c>
      <c r="N1" s="55">
        <v>14</v>
      </c>
      <c r="O1" s="55">
        <v>15</v>
      </c>
      <c r="P1" s="55">
        <v>16</v>
      </c>
      <c r="Q1" s="55">
        <v>17</v>
      </c>
      <c r="R1" s="55">
        <v>18</v>
      </c>
      <c r="S1" s="55">
        <v>19</v>
      </c>
      <c r="T1" s="55">
        <v>20</v>
      </c>
      <c r="U1" s="55">
        <v>21</v>
      </c>
      <c r="V1" s="55">
        <v>22</v>
      </c>
      <c r="W1" s="55">
        <v>23</v>
      </c>
      <c r="X1" s="55">
        <v>24</v>
      </c>
      <c r="Y1" s="55">
        <v>25</v>
      </c>
      <c r="Z1" s="55">
        <v>26</v>
      </c>
      <c r="AA1" s="55">
        <v>27</v>
      </c>
      <c r="AB1" s="55">
        <v>28</v>
      </c>
      <c r="AC1" s="55">
        <v>29</v>
      </c>
      <c r="AD1" s="55">
        <v>30</v>
      </c>
      <c r="AE1" s="55">
        <v>31</v>
      </c>
      <c r="AF1" s="55">
        <v>32</v>
      </c>
      <c r="AG1" s="55">
        <v>33</v>
      </c>
      <c r="AH1" s="55">
        <v>34</v>
      </c>
      <c r="AI1" s="55">
        <v>35</v>
      </c>
      <c r="AJ1" s="55">
        <v>36</v>
      </c>
      <c r="AK1" s="55">
        <v>37</v>
      </c>
      <c r="AL1" s="55">
        <v>38</v>
      </c>
      <c r="AM1" s="55">
        <v>40</v>
      </c>
      <c r="AN1" s="55">
        <v>41</v>
      </c>
      <c r="AO1" s="55">
        <v>43</v>
      </c>
      <c r="AP1" s="55"/>
      <c r="AQ1" s="55"/>
      <c r="AR1" s="55">
        <v>44</v>
      </c>
      <c r="AS1" s="55">
        <v>45</v>
      </c>
      <c r="AT1" s="55">
        <v>46</v>
      </c>
      <c r="AU1" s="55">
        <v>47</v>
      </c>
      <c r="AV1" s="55">
        <v>48</v>
      </c>
      <c r="AW1" s="55">
        <v>49</v>
      </c>
      <c r="AX1" s="55">
        <v>50</v>
      </c>
      <c r="AY1" s="55">
        <v>51</v>
      </c>
      <c r="AZ1" s="55"/>
      <c r="BA1" s="55">
        <v>52</v>
      </c>
      <c r="BB1" s="55">
        <v>53</v>
      </c>
      <c r="BC1" s="55">
        <v>54</v>
      </c>
      <c r="BD1" s="55">
        <v>55</v>
      </c>
      <c r="BE1" s="55">
        <v>56</v>
      </c>
      <c r="BF1" s="55">
        <v>57</v>
      </c>
      <c r="BG1" s="55">
        <v>58</v>
      </c>
      <c r="BH1" s="55">
        <v>59</v>
      </c>
      <c r="BI1" s="55">
        <v>60</v>
      </c>
      <c r="BJ1" s="55">
        <v>61</v>
      </c>
      <c r="BK1" s="55"/>
      <c r="BL1" s="55">
        <v>62</v>
      </c>
      <c r="BM1" s="55"/>
      <c r="BN1" s="55"/>
      <c r="BO1" s="55">
        <v>64</v>
      </c>
      <c r="BP1" s="55">
        <v>65</v>
      </c>
    </row>
    <row r="2" spans="1:68" ht="3" customHeight="1" x14ac:dyDescent="0.25"/>
    <row r="3" spans="1:68" ht="3" customHeight="1" x14ac:dyDescent="0.25">
      <c r="F3" s="181" t="s">
        <v>29</v>
      </c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</row>
    <row r="4" spans="1:68" ht="12" customHeight="1" x14ac:dyDescent="0.25">
      <c r="C4" s="10"/>
      <c r="D4" s="10"/>
      <c r="E4" s="10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Y4" s="179" t="s">
        <v>71</v>
      </c>
      <c r="AZ4" s="179"/>
      <c r="BA4" s="179"/>
      <c r="BB4" s="179"/>
      <c r="BC4" s="179"/>
      <c r="BD4" s="179"/>
      <c r="BE4" s="179"/>
      <c r="BF4" s="185" t="s">
        <v>137</v>
      </c>
      <c r="BG4" s="185"/>
      <c r="BH4" s="186" t="s">
        <v>119</v>
      </c>
      <c r="BI4" s="185" t="s">
        <v>137</v>
      </c>
      <c r="BJ4" s="185"/>
      <c r="BK4" s="187" t="s">
        <v>119</v>
      </c>
      <c r="BL4" s="188">
        <v>2025</v>
      </c>
      <c r="BM4" s="188"/>
      <c r="BN4" s="188"/>
      <c r="BO4" s="180" t="s">
        <v>72</v>
      </c>
    </row>
    <row r="5" spans="1:68" ht="3" customHeight="1" x14ac:dyDescent="0.25">
      <c r="F5" s="182" t="s">
        <v>30</v>
      </c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Y5" s="179"/>
      <c r="AZ5" s="179"/>
      <c r="BA5" s="179"/>
      <c r="BB5" s="179"/>
      <c r="BC5" s="179"/>
      <c r="BD5" s="179"/>
      <c r="BE5" s="179"/>
      <c r="BF5" s="185"/>
      <c r="BG5" s="185"/>
      <c r="BH5" s="186"/>
      <c r="BI5" s="185"/>
      <c r="BJ5" s="185"/>
      <c r="BK5" s="187"/>
      <c r="BL5" s="188"/>
      <c r="BM5" s="188"/>
      <c r="BN5" s="188"/>
      <c r="BO5" s="180"/>
      <c r="BP5" s="58"/>
    </row>
    <row r="6" spans="1:68" ht="3" customHeight="1" x14ac:dyDescent="0.25"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</row>
    <row r="7" spans="1:68" ht="3" customHeight="1" x14ac:dyDescent="0.25"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</row>
    <row r="8" spans="1:68" ht="3" customHeight="1" x14ac:dyDescent="0.25"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</row>
    <row r="9" spans="1:68" ht="3" customHeight="1" x14ac:dyDescent="0.25"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</row>
    <row r="10" spans="1:68" ht="3" customHeight="1" x14ac:dyDescent="0.25"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</row>
    <row r="11" spans="1:68" ht="3" customHeight="1" x14ac:dyDescent="0.25">
      <c r="F11" s="123" t="s">
        <v>7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59"/>
      <c r="AA11" s="59"/>
      <c r="AB11" s="59"/>
    </row>
    <row r="12" spans="1:68" ht="3" customHeight="1" x14ac:dyDescent="0.25"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59"/>
      <c r="AA12" s="59"/>
      <c r="AB12" s="59"/>
      <c r="AT12" s="60"/>
      <c r="AU12" s="60"/>
      <c r="AV12" s="60"/>
    </row>
    <row r="13" spans="1:68" ht="3" customHeight="1" x14ac:dyDescent="0.25"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59"/>
      <c r="AA13" s="59"/>
      <c r="AB13" s="59"/>
      <c r="AT13" s="60"/>
      <c r="AU13" s="60"/>
      <c r="AV13" s="60"/>
    </row>
    <row r="14" spans="1:68" ht="3" customHeight="1" x14ac:dyDescent="0.25"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59"/>
      <c r="AA14" s="59"/>
      <c r="AB14" s="59"/>
      <c r="AT14" s="60"/>
      <c r="AU14" s="60"/>
      <c r="AV14" s="60"/>
    </row>
    <row r="15" spans="1:68" ht="3" customHeight="1" x14ac:dyDescent="0.25"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AT15" s="60"/>
      <c r="AU15" s="60"/>
      <c r="AV15" s="60"/>
    </row>
    <row r="16" spans="1:68" ht="3" customHeight="1" x14ac:dyDescent="0.25"/>
    <row r="17" spans="1:68" ht="3" customHeight="1" x14ac:dyDescent="0.25"/>
    <row r="18" spans="1:68" ht="12" customHeight="1" x14ac:dyDescent="0.25">
      <c r="AL18" s="191" t="s">
        <v>137</v>
      </c>
      <c r="AM18" s="191"/>
      <c r="AN18" s="191"/>
      <c r="AO18" s="191"/>
      <c r="AP18" s="177" t="s">
        <v>137</v>
      </c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61"/>
      <c r="BP18" s="61"/>
    </row>
    <row r="19" spans="1:68" ht="3" customHeight="1" x14ac:dyDescent="0.25">
      <c r="AL19" s="191"/>
      <c r="AM19" s="191"/>
      <c r="AN19" s="191"/>
      <c r="AO19" s="191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61"/>
      <c r="BP19" s="61"/>
    </row>
    <row r="20" spans="1:68" ht="3" customHeight="1" x14ac:dyDescent="0.25">
      <c r="AL20" s="191"/>
      <c r="AM20" s="191"/>
      <c r="AN20" s="191"/>
      <c r="AO20" s="191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61"/>
      <c r="BP20" s="61"/>
    </row>
    <row r="21" spans="1:68" ht="3" customHeight="1" x14ac:dyDescent="0.25">
      <c r="AL21" s="191"/>
      <c r="AM21" s="191"/>
      <c r="AN21" s="191"/>
      <c r="AO21" s="191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61"/>
      <c r="BP21" s="61"/>
    </row>
    <row r="22" spans="1:68" ht="3" customHeight="1" x14ac:dyDescent="0.25">
      <c r="AL22" s="191"/>
      <c r="AM22" s="191"/>
      <c r="AN22" s="191"/>
      <c r="AO22" s="191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61"/>
      <c r="BP22" s="61"/>
    </row>
    <row r="23" spans="1:68" ht="3" customHeight="1" x14ac:dyDescent="0.25">
      <c r="AM23" s="62"/>
      <c r="AN23" s="62"/>
      <c r="AO23" s="62"/>
      <c r="AP23" s="62"/>
      <c r="AQ23" s="62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</row>
    <row r="24" spans="1:68" ht="3" customHeight="1" x14ac:dyDescent="0.25">
      <c r="AM24" s="62"/>
      <c r="AN24" s="62"/>
      <c r="AO24" s="62"/>
      <c r="AP24" s="62"/>
      <c r="AQ24" s="62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</row>
    <row r="25" spans="1:68" ht="3" customHeight="1" x14ac:dyDescent="0.25">
      <c r="AM25" s="62"/>
      <c r="AN25" s="62"/>
      <c r="AO25" s="62"/>
      <c r="AP25" s="62"/>
      <c r="AQ25" s="62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</row>
    <row r="26" spans="1:68" ht="3" customHeight="1" x14ac:dyDescent="0.25">
      <c r="AM26" s="62"/>
      <c r="AN26" s="62"/>
      <c r="AO26" s="62"/>
      <c r="AP26" s="62"/>
      <c r="AQ26" s="62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</row>
    <row r="27" spans="1:68" ht="3" customHeight="1" x14ac:dyDescent="0.25">
      <c r="AM27" s="62"/>
      <c r="AN27" s="62"/>
      <c r="AO27" s="62"/>
      <c r="AP27" s="62"/>
      <c r="AQ27" s="62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</row>
    <row r="28" spans="1:68" ht="3" customHeight="1" x14ac:dyDescent="0.25">
      <c r="AM28" s="62"/>
      <c r="AN28" s="62"/>
      <c r="AO28" s="62"/>
      <c r="AP28" s="62"/>
      <c r="AQ28" s="62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</row>
    <row r="29" spans="1:68" ht="3" customHeight="1" x14ac:dyDescent="0.25">
      <c r="AM29" s="62"/>
      <c r="AN29" s="62"/>
      <c r="AO29" s="62"/>
      <c r="AP29" s="62"/>
      <c r="AQ29" s="62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</row>
    <row r="30" spans="1:68" ht="3" customHeight="1" x14ac:dyDescent="0.25">
      <c r="AM30" s="62"/>
      <c r="AN30" s="62"/>
      <c r="AO30" s="62"/>
      <c r="AP30" s="62"/>
      <c r="AQ30" s="62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</row>
    <row r="31" spans="1:68" ht="3" customHeight="1" x14ac:dyDescent="0.25">
      <c r="A31" s="192" t="s">
        <v>116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</row>
    <row r="32" spans="1:68" ht="3" customHeight="1" x14ac:dyDescent="0.25">
      <c r="A32" s="192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</row>
    <row r="33" spans="1:68" ht="3" customHeight="1" x14ac:dyDescent="0.25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</row>
    <row r="34" spans="1:68" ht="3" customHeight="1" x14ac:dyDescent="0.25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</row>
    <row r="35" spans="1:68" ht="3" customHeight="1" x14ac:dyDescent="0.25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</row>
    <row r="36" spans="1:68" ht="3" customHeight="1" x14ac:dyDescent="0.25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</row>
    <row r="37" spans="1:68" ht="3" customHeight="1" x14ac:dyDescent="0.25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</row>
    <row r="38" spans="1:68" ht="3" customHeight="1" x14ac:dyDescent="0.25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</row>
    <row r="39" spans="1:68" ht="3" customHeight="1" x14ac:dyDescent="0.25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</row>
    <row r="40" spans="1:68" ht="3" customHeight="1" x14ac:dyDescent="0.25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</row>
    <row r="41" spans="1:68" ht="3" customHeight="1" x14ac:dyDescent="0.25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</row>
    <row r="42" spans="1:68" ht="12" customHeight="1" x14ac:dyDescent="0.25">
      <c r="V42" s="64"/>
      <c r="W42" s="65"/>
      <c r="X42" s="190" t="s">
        <v>137</v>
      </c>
      <c r="Y42" s="190"/>
      <c r="Z42" s="190"/>
      <c r="AA42" s="190"/>
      <c r="AB42" s="189" t="s">
        <v>142</v>
      </c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66"/>
      <c r="AT42" s="66"/>
    </row>
    <row r="43" spans="1:68" ht="3" customHeight="1" x14ac:dyDescent="0.25">
      <c r="V43" s="64"/>
      <c r="W43" s="65"/>
      <c r="X43" s="190"/>
      <c r="Y43" s="190"/>
      <c r="Z43" s="190"/>
      <c r="AA43" s="190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66"/>
      <c r="AT43" s="66"/>
    </row>
    <row r="44" spans="1:68" ht="3" customHeight="1" x14ac:dyDescent="0.25">
      <c r="V44" s="64"/>
      <c r="W44" s="65"/>
      <c r="X44" s="190"/>
      <c r="Y44" s="190"/>
      <c r="Z44" s="190"/>
      <c r="AA44" s="190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66"/>
      <c r="AT44" s="66"/>
    </row>
    <row r="45" spans="1:68" ht="3" customHeight="1" x14ac:dyDescent="0.25">
      <c r="V45" s="64"/>
      <c r="W45" s="65"/>
      <c r="X45" s="190"/>
      <c r="Y45" s="190"/>
      <c r="Z45" s="190"/>
      <c r="AA45" s="190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66"/>
      <c r="AT45" s="66"/>
    </row>
    <row r="46" spans="1:68" ht="3" customHeight="1" x14ac:dyDescent="0.25"/>
    <row r="47" spans="1:68" ht="12" customHeight="1" x14ac:dyDescent="0.25">
      <c r="S47" s="67"/>
      <c r="T47" s="67"/>
      <c r="U47" s="184" t="s">
        <v>137</v>
      </c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67"/>
      <c r="AU47" s="67"/>
    </row>
    <row r="48" spans="1:68" ht="3" customHeight="1" x14ac:dyDescent="0.25">
      <c r="S48" s="67"/>
      <c r="T48" s="67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67"/>
      <c r="AU48" s="67"/>
    </row>
    <row r="49" spans="3:66" ht="3" customHeight="1" x14ac:dyDescent="0.25">
      <c r="S49" s="67"/>
      <c r="T49" s="67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67"/>
      <c r="AU49" s="67"/>
    </row>
    <row r="50" spans="3:66" ht="3" customHeight="1" x14ac:dyDescent="0.25">
      <c r="U50" s="183" t="s">
        <v>126</v>
      </c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</row>
    <row r="51" spans="3:66" ht="3" customHeight="1" x14ac:dyDescent="0.25"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</row>
    <row r="52" spans="3:66" ht="3" customHeight="1" x14ac:dyDescent="0.25"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</row>
    <row r="53" spans="3:66" ht="3" customHeight="1" x14ac:dyDescent="0.25"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</row>
    <row r="54" spans="3:66" ht="3" customHeight="1" x14ac:dyDescent="0.25"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</row>
    <row r="55" spans="3:66" ht="3" customHeight="1" x14ac:dyDescent="0.25"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</row>
    <row r="56" spans="3:66" ht="3" customHeight="1" x14ac:dyDescent="0.25"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</row>
    <row r="57" spans="3:66" ht="3" customHeight="1" x14ac:dyDescent="0.25"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</row>
    <row r="58" spans="3:66" ht="3" customHeight="1" x14ac:dyDescent="0.25"/>
    <row r="59" spans="3:66" ht="11.25" customHeight="1" x14ac:dyDescent="0.25">
      <c r="C59" s="255" t="s">
        <v>137</v>
      </c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178" t="s">
        <v>70</v>
      </c>
      <c r="AH59" s="256" t="s">
        <v>137</v>
      </c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  <c r="AX59" s="256"/>
      <c r="AY59" s="256"/>
      <c r="AZ59" s="256"/>
      <c r="BA59" s="256"/>
      <c r="BB59" s="256"/>
      <c r="BC59" s="256"/>
      <c r="BD59" s="256"/>
      <c r="BE59" s="256"/>
      <c r="BF59" s="256"/>
      <c r="BG59" s="256"/>
      <c r="BH59" s="256"/>
      <c r="BI59" s="256"/>
      <c r="BJ59" s="256"/>
      <c r="BK59" s="256"/>
      <c r="BL59" s="256"/>
      <c r="BM59" s="256"/>
      <c r="BN59" s="256"/>
    </row>
    <row r="60" spans="3:66" ht="3" customHeight="1" x14ac:dyDescent="0.25"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178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  <c r="BF60" s="256"/>
      <c r="BG60" s="256"/>
      <c r="BH60" s="256"/>
      <c r="BI60" s="256"/>
      <c r="BJ60" s="256"/>
      <c r="BK60" s="256"/>
      <c r="BL60" s="256"/>
      <c r="BM60" s="256"/>
      <c r="BN60" s="256"/>
    </row>
    <row r="61" spans="3:66" ht="3" customHeight="1" x14ac:dyDescent="0.25"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AD61" s="255"/>
      <c r="AE61" s="255"/>
      <c r="AF61" s="255"/>
      <c r="AG61" s="178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  <c r="AT61" s="256"/>
      <c r="AU61" s="256"/>
      <c r="AV61" s="256"/>
      <c r="AW61" s="256"/>
      <c r="AX61" s="256"/>
      <c r="AY61" s="256"/>
      <c r="AZ61" s="256"/>
      <c r="BA61" s="256"/>
      <c r="BB61" s="256"/>
      <c r="BC61" s="256"/>
      <c r="BD61" s="256"/>
      <c r="BE61" s="256"/>
      <c r="BF61" s="256"/>
      <c r="BG61" s="256"/>
      <c r="BH61" s="256"/>
      <c r="BI61" s="256"/>
      <c r="BJ61" s="256"/>
      <c r="BK61" s="256"/>
      <c r="BL61" s="256"/>
      <c r="BM61" s="256"/>
      <c r="BN61" s="256"/>
    </row>
    <row r="62" spans="3:66" ht="3" customHeight="1" x14ac:dyDescent="0.25"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178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  <c r="AT62" s="256"/>
      <c r="AU62" s="256"/>
      <c r="AV62" s="256"/>
      <c r="AW62" s="256"/>
      <c r="AX62" s="256"/>
      <c r="AY62" s="256"/>
      <c r="AZ62" s="256"/>
      <c r="BA62" s="256"/>
      <c r="BB62" s="256"/>
      <c r="BC62" s="256"/>
      <c r="BD62" s="256"/>
      <c r="BE62" s="256"/>
      <c r="BF62" s="256"/>
      <c r="BG62" s="256"/>
      <c r="BH62" s="256"/>
      <c r="BI62" s="256"/>
      <c r="BJ62" s="256"/>
      <c r="BK62" s="256"/>
      <c r="BL62" s="256"/>
      <c r="BM62" s="256"/>
      <c r="BN62" s="256"/>
    </row>
    <row r="63" spans="3:66" ht="3" customHeight="1" x14ac:dyDescent="0.25"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178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56"/>
      <c r="AW63" s="256"/>
      <c r="AX63" s="256"/>
      <c r="AY63" s="256"/>
      <c r="AZ63" s="256"/>
      <c r="BA63" s="256"/>
      <c r="BB63" s="256"/>
      <c r="BC63" s="256"/>
      <c r="BD63" s="256"/>
      <c r="BE63" s="256"/>
      <c r="BF63" s="256"/>
      <c r="BG63" s="256"/>
      <c r="BH63" s="256"/>
      <c r="BI63" s="256"/>
      <c r="BJ63" s="256"/>
      <c r="BK63" s="256"/>
      <c r="BL63" s="256"/>
      <c r="BM63" s="256"/>
      <c r="BN63" s="256"/>
    </row>
    <row r="64" spans="3:66" ht="3" customHeight="1" x14ac:dyDescent="0.25"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178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  <c r="AT64" s="256"/>
      <c r="AU64" s="256"/>
      <c r="AV64" s="256"/>
      <c r="AW64" s="256"/>
      <c r="AX64" s="256"/>
      <c r="AY64" s="256"/>
      <c r="AZ64" s="256"/>
      <c r="BA64" s="256"/>
      <c r="BB64" s="256"/>
      <c r="BC64" s="256"/>
      <c r="BD64" s="256"/>
      <c r="BE64" s="256"/>
      <c r="BF64" s="256"/>
      <c r="BG64" s="256"/>
      <c r="BH64" s="256"/>
      <c r="BI64" s="256"/>
      <c r="BJ64" s="256"/>
      <c r="BK64" s="256"/>
      <c r="BL64" s="256"/>
      <c r="BM64" s="256"/>
      <c r="BN64" s="256"/>
    </row>
    <row r="65" spans="3:66" ht="3" customHeight="1" x14ac:dyDescent="0.25"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178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56"/>
      <c r="AW65" s="256"/>
      <c r="AX65" s="256"/>
      <c r="AY65" s="256"/>
      <c r="AZ65" s="256"/>
      <c r="BA65" s="256"/>
      <c r="BB65" s="256"/>
      <c r="BC65" s="256"/>
      <c r="BD65" s="256"/>
      <c r="BE65" s="256"/>
      <c r="BF65" s="256"/>
      <c r="BG65" s="256"/>
      <c r="BH65" s="256"/>
      <c r="BI65" s="256"/>
      <c r="BJ65" s="256"/>
      <c r="BK65" s="256"/>
      <c r="BL65" s="256"/>
      <c r="BM65" s="256"/>
      <c r="BN65" s="256"/>
    </row>
    <row r="66" spans="3:66" ht="3" customHeight="1" x14ac:dyDescent="0.25"/>
    <row r="67" spans="3:66" ht="12" customHeight="1" x14ac:dyDescent="0.25">
      <c r="H67" s="69"/>
      <c r="I67" s="59"/>
      <c r="J67" s="59"/>
      <c r="K67" s="59"/>
      <c r="L67" s="179" t="s">
        <v>73</v>
      </c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206" t="s">
        <v>137</v>
      </c>
      <c r="AL67" s="193"/>
      <c r="AM67" s="193"/>
      <c r="AN67" s="193"/>
      <c r="AO67" s="193"/>
      <c r="AP67" s="193"/>
      <c r="AQ67" s="193"/>
      <c r="AR67" s="193"/>
      <c r="AS67" s="205" t="s">
        <v>72</v>
      </c>
      <c r="AT67" s="205" t="s">
        <v>74</v>
      </c>
      <c r="AU67" s="205"/>
      <c r="AV67" s="205"/>
      <c r="AW67" s="205"/>
      <c r="AX67" s="193" t="s">
        <v>137</v>
      </c>
      <c r="AY67" s="193"/>
      <c r="AZ67" s="194" t="s">
        <v>117</v>
      </c>
      <c r="BA67" s="193" t="s">
        <v>137</v>
      </c>
      <c r="BB67" s="193"/>
      <c r="BC67" s="208"/>
      <c r="BD67" s="70"/>
      <c r="BE67" s="70"/>
      <c r="BF67" s="70"/>
      <c r="BG67" s="70"/>
      <c r="BH67" s="70"/>
    </row>
    <row r="68" spans="3:66" ht="3" customHeight="1" x14ac:dyDescent="0.25">
      <c r="H68" s="69"/>
      <c r="I68" s="59"/>
      <c r="J68" s="59"/>
      <c r="K68" s="5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93"/>
      <c r="AL68" s="193"/>
      <c r="AM68" s="193"/>
      <c r="AN68" s="193"/>
      <c r="AO68" s="193"/>
      <c r="AP68" s="193"/>
      <c r="AQ68" s="193"/>
      <c r="AR68" s="193"/>
      <c r="AS68" s="205"/>
      <c r="AT68" s="205"/>
      <c r="AU68" s="205"/>
      <c r="AV68" s="205"/>
      <c r="AW68" s="205"/>
      <c r="AX68" s="193"/>
      <c r="AY68" s="193"/>
      <c r="AZ68" s="194"/>
      <c r="BA68" s="193"/>
      <c r="BB68" s="193"/>
      <c r="BC68" s="208"/>
      <c r="BD68" s="70"/>
      <c r="BE68" s="70"/>
      <c r="BF68" s="70"/>
      <c r="BG68" s="70"/>
      <c r="BH68" s="70"/>
    </row>
    <row r="69" spans="3:66" ht="3" customHeight="1" x14ac:dyDescent="0.25">
      <c r="H69" s="69"/>
      <c r="I69" s="59"/>
      <c r="J69" s="59"/>
      <c r="K69" s="5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93"/>
      <c r="AL69" s="193"/>
      <c r="AM69" s="193"/>
      <c r="AN69" s="193"/>
      <c r="AO69" s="193"/>
      <c r="AP69" s="193"/>
      <c r="AQ69" s="193"/>
      <c r="AR69" s="193"/>
      <c r="AS69" s="205"/>
      <c r="AT69" s="205"/>
      <c r="AU69" s="205"/>
      <c r="AV69" s="205"/>
      <c r="AW69" s="205"/>
      <c r="AX69" s="193"/>
      <c r="AY69" s="193"/>
      <c r="AZ69" s="194"/>
      <c r="BA69" s="193"/>
      <c r="BB69" s="193"/>
      <c r="BC69" s="208"/>
      <c r="BD69" s="70"/>
      <c r="BE69" s="70"/>
      <c r="BF69" s="70"/>
      <c r="BG69" s="70"/>
      <c r="BH69" s="70"/>
    </row>
    <row r="70" spans="3:66" ht="3" customHeight="1" x14ac:dyDescent="0.25">
      <c r="BF70" s="71"/>
    </row>
    <row r="71" spans="3:66" ht="3" customHeight="1" x14ac:dyDescent="0.25">
      <c r="S71" s="123" t="s">
        <v>9</v>
      </c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</row>
    <row r="72" spans="3:66" ht="3" customHeight="1" x14ac:dyDescent="0.25"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</row>
    <row r="73" spans="3:66" ht="3" customHeight="1" x14ac:dyDescent="0.25"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</row>
    <row r="74" spans="3:66" ht="3" customHeight="1" x14ac:dyDescent="0.25"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</row>
    <row r="75" spans="3:66" ht="3" customHeight="1" x14ac:dyDescent="0.25"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</row>
    <row r="76" spans="3:66" ht="3" customHeight="1" x14ac:dyDescent="0.25"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</row>
    <row r="77" spans="3:66" ht="3" customHeight="1" x14ac:dyDescent="0.25"/>
    <row r="78" spans="3:66" ht="3" customHeight="1" x14ac:dyDescent="0.25"/>
    <row r="79" spans="3:66" ht="3" customHeight="1" x14ac:dyDescent="0.25"/>
    <row r="80" spans="3:66" ht="3" customHeight="1" x14ac:dyDescent="0.25"/>
    <row r="81" spans="39:68" ht="3" customHeight="1" x14ac:dyDescent="0.25"/>
    <row r="82" spans="39:68" ht="3" customHeight="1" x14ac:dyDescent="0.25"/>
    <row r="83" spans="39:68" ht="3" customHeight="1" x14ac:dyDescent="0.25">
      <c r="AM83" s="254" t="s">
        <v>8</v>
      </c>
      <c r="AN83" s="254"/>
      <c r="AO83" s="254"/>
      <c r="AP83" s="254"/>
      <c r="AQ83" s="254"/>
      <c r="AR83" s="254"/>
      <c r="AS83" s="254"/>
      <c r="AT83" s="254"/>
      <c r="AU83" s="254"/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72"/>
      <c r="BN83" s="72"/>
      <c r="BO83" s="73"/>
      <c r="BP83" s="74"/>
    </row>
    <row r="84" spans="39:68" ht="3" customHeight="1" x14ac:dyDescent="0.25">
      <c r="AM84" s="254"/>
      <c r="AN84" s="254"/>
      <c r="AO84" s="254"/>
      <c r="AP84" s="254"/>
      <c r="AQ84" s="254"/>
      <c r="AR84" s="254"/>
      <c r="AS84" s="254"/>
      <c r="AT84" s="25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72"/>
      <c r="BN84" s="72"/>
      <c r="BO84" s="73"/>
      <c r="BP84" s="74"/>
    </row>
    <row r="85" spans="39:68" ht="3" customHeight="1" x14ac:dyDescent="0.25">
      <c r="AM85" s="254"/>
      <c r="AN85" s="254"/>
      <c r="AO85" s="254"/>
      <c r="AP85" s="254"/>
      <c r="AQ85" s="254"/>
      <c r="AR85" s="254"/>
      <c r="AS85" s="254"/>
      <c r="AT85" s="254"/>
      <c r="AU85" s="254"/>
      <c r="AV85" s="254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72"/>
      <c r="BN85" s="72"/>
      <c r="BO85" s="73"/>
      <c r="BP85" s="74"/>
    </row>
    <row r="86" spans="39:68" ht="3" customHeight="1" x14ac:dyDescent="0.25">
      <c r="AM86" s="254"/>
      <c r="AN86" s="254"/>
      <c r="AO86" s="254"/>
      <c r="AP86" s="254"/>
      <c r="AQ86" s="254"/>
      <c r="AR86" s="254"/>
      <c r="AS86" s="254"/>
      <c r="AT86" s="254"/>
      <c r="AU86" s="254"/>
      <c r="AV86" s="254"/>
      <c r="AW86" s="254"/>
      <c r="AX86" s="254"/>
      <c r="AY86" s="254"/>
      <c r="AZ86" s="254"/>
      <c r="BA86" s="254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72"/>
      <c r="BN86" s="72"/>
      <c r="BO86" s="73"/>
      <c r="BP86" s="74"/>
    </row>
    <row r="87" spans="39:68" ht="3" customHeight="1" x14ac:dyDescent="0.25"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72"/>
      <c r="BN87" s="72"/>
      <c r="BO87" s="73"/>
      <c r="BP87" s="74"/>
    </row>
    <row r="88" spans="39:68" ht="3" customHeight="1" x14ac:dyDescent="0.25"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</row>
    <row r="89" spans="39:68" ht="3" customHeight="1" x14ac:dyDescent="0.25"/>
    <row r="90" spans="39:68" ht="3" customHeight="1" x14ac:dyDescent="0.25"/>
    <row r="91" spans="39:68" ht="3" customHeight="1" x14ac:dyDescent="0.25"/>
    <row r="92" spans="39:68" ht="3" customHeight="1" x14ac:dyDescent="0.25"/>
    <row r="93" spans="39:68" ht="3" customHeight="1" x14ac:dyDescent="0.25"/>
    <row r="94" spans="39:68" ht="3" customHeight="1" x14ac:dyDescent="0.25"/>
    <row r="95" spans="39:68" ht="3" customHeight="1" x14ac:dyDescent="0.25"/>
    <row r="96" spans="39:68" ht="3" customHeight="1" x14ac:dyDescent="0.25"/>
    <row r="97" spans="1:68" ht="3" customHeight="1" x14ac:dyDescent="0.25"/>
    <row r="98" spans="1:68" ht="3" customHeight="1" x14ac:dyDescent="0.25">
      <c r="AU98" s="207" t="s">
        <v>31</v>
      </c>
      <c r="AV98" s="207"/>
      <c r="AW98" s="207"/>
      <c r="AX98" s="207"/>
      <c r="AY98" s="207"/>
      <c r="AZ98" s="207"/>
      <c r="BA98" s="207"/>
      <c r="BB98" s="207"/>
      <c r="BC98" s="207"/>
      <c r="BD98" s="207"/>
      <c r="BE98" s="74"/>
      <c r="BF98" s="74"/>
    </row>
    <row r="99" spans="1:68" ht="3" customHeight="1" x14ac:dyDescent="0.25">
      <c r="AU99" s="207"/>
      <c r="AV99" s="207"/>
      <c r="AW99" s="207"/>
      <c r="AX99" s="207"/>
      <c r="AY99" s="207"/>
      <c r="AZ99" s="207"/>
      <c r="BA99" s="207"/>
      <c r="BB99" s="207"/>
      <c r="BC99" s="207"/>
      <c r="BD99" s="207"/>
      <c r="BE99" s="74"/>
      <c r="BF99" s="74"/>
    </row>
    <row r="100" spans="1:68" ht="3" customHeight="1" x14ac:dyDescent="0.25">
      <c r="AU100" s="207"/>
      <c r="AV100" s="207"/>
      <c r="AW100" s="207"/>
      <c r="AX100" s="207"/>
      <c r="AY100" s="207"/>
      <c r="AZ100" s="207"/>
      <c r="BA100" s="207"/>
      <c r="BB100" s="207"/>
      <c r="BC100" s="207"/>
      <c r="BD100" s="207"/>
      <c r="BE100" s="74"/>
      <c r="BF100" s="74"/>
    </row>
    <row r="101" spans="1:68" ht="3" customHeight="1" x14ac:dyDescent="0.25"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74"/>
      <c r="BF101" s="74"/>
    </row>
    <row r="102" spans="1:68" ht="3" customHeight="1" x14ac:dyDescent="0.25">
      <c r="AU102" s="207"/>
      <c r="AV102" s="207"/>
      <c r="AW102" s="207"/>
      <c r="AX102" s="207"/>
      <c r="AY102" s="207"/>
      <c r="AZ102" s="207"/>
      <c r="BA102" s="207"/>
      <c r="BB102" s="207"/>
      <c r="BC102" s="207"/>
      <c r="BD102" s="207"/>
      <c r="BE102" s="74"/>
      <c r="BF102" s="74"/>
    </row>
    <row r="103" spans="1:68" ht="3" customHeight="1" x14ac:dyDescent="0.25"/>
    <row r="104" spans="1:68" ht="3" customHeight="1" x14ac:dyDescent="0.25"/>
    <row r="105" spans="1:68" ht="3" customHeight="1" x14ac:dyDescent="0.25"/>
    <row r="106" spans="1:68" ht="3" customHeight="1" x14ac:dyDescent="0.25"/>
    <row r="107" spans="1:68" ht="3" customHeight="1" x14ac:dyDescent="0.25"/>
    <row r="108" spans="1:68" ht="3" customHeight="1" x14ac:dyDescent="0.25"/>
    <row r="109" spans="1:68" ht="3" customHeight="1" x14ac:dyDescent="0.25"/>
    <row r="110" spans="1:68" ht="3" customHeight="1" x14ac:dyDescent="0.25">
      <c r="A110" s="126" t="s">
        <v>0</v>
      </c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26"/>
      <c r="BK110" s="126"/>
      <c r="BL110" s="126"/>
      <c r="BM110" s="126"/>
      <c r="BN110" s="126"/>
      <c r="BO110" s="126"/>
      <c r="BP110" s="126"/>
    </row>
    <row r="111" spans="1:68" ht="3" customHeight="1" x14ac:dyDescent="0.25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126"/>
      <c r="BO111" s="126"/>
      <c r="BP111" s="126"/>
    </row>
    <row r="112" spans="1:68" ht="3" customHeight="1" x14ac:dyDescent="0.25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  <c r="BC112" s="126"/>
      <c r="BD112" s="126"/>
      <c r="BE112" s="126"/>
      <c r="BF112" s="126"/>
      <c r="BG112" s="126"/>
      <c r="BH112" s="126"/>
      <c r="BI112" s="126"/>
      <c r="BJ112" s="126"/>
      <c r="BK112" s="126"/>
      <c r="BL112" s="126"/>
      <c r="BM112" s="126"/>
      <c r="BN112" s="126"/>
      <c r="BO112" s="126"/>
      <c r="BP112" s="126"/>
    </row>
    <row r="113" spans="1:71" ht="3" customHeight="1" x14ac:dyDescent="0.25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</row>
    <row r="114" spans="1:71" ht="3" customHeight="1" x14ac:dyDescent="0.25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  <c r="AZ114" s="126"/>
      <c r="BA114" s="126"/>
      <c r="BB114" s="126"/>
      <c r="BC114" s="126"/>
      <c r="BD114" s="126"/>
      <c r="BE114" s="126"/>
      <c r="BF114" s="126"/>
      <c r="BG114" s="126"/>
      <c r="BH114" s="126"/>
      <c r="BI114" s="126"/>
      <c r="BJ114" s="126"/>
      <c r="BK114" s="126"/>
      <c r="BL114" s="126"/>
      <c r="BM114" s="126"/>
      <c r="BN114" s="126"/>
      <c r="BO114" s="126"/>
      <c r="BP114" s="126"/>
    </row>
    <row r="115" spans="1:71" ht="3" customHeight="1" x14ac:dyDescent="0.25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  <c r="BJ115" s="126"/>
      <c r="BK115" s="126"/>
      <c r="BL115" s="126"/>
      <c r="BM115" s="126"/>
      <c r="BN115" s="126"/>
      <c r="BO115" s="126"/>
      <c r="BP115" s="126"/>
    </row>
    <row r="116" spans="1:71" ht="3" customHeight="1" x14ac:dyDescent="0.25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6"/>
      <c r="AZ116" s="126"/>
      <c r="BA116" s="126"/>
      <c r="BB116" s="126"/>
      <c r="BC116" s="126"/>
      <c r="BD116" s="126"/>
      <c r="BE116" s="126"/>
      <c r="BF116" s="126"/>
      <c r="BG116" s="126"/>
      <c r="BH116" s="126"/>
      <c r="BI116" s="126"/>
      <c r="BJ116" s="126"/>
      <c r="BK116" s="126"/>
      <c r="BL116" s="126"/>
      <c r="BM116" s="126"/>
      <c r="BN116" s="126"/>
      <c r="BO116" s="126"/>
      <c r="BP116" s="126"/>
    </row>
    <row r="117" spans="1:71" ht="3" customHeight="1" x14ac:dyDescent="0.25"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</row>
    <row r="118" spans="1:71" ht="3" customHeight="1" x14ac:dyDescent="0.25"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</row>
    <row r="119" spans="1:71" ht="3.95" customHeight="1" x14ac:dyDescent="0.25">
      <c r="A119" s="224" t="s">
        <v>45</v>
      </c>
      <c r="B119" s="225"/>
      <c r="C119" s="225"/>
      <c r="D119" s="225"/>
      <c r="E119" s="225"/>
      <c r="F119" s="225"/>
      <c r="G119" s="225"/>
      <c r="H119" s="225"/>
      <c r="I119" s="225"/>
      <c r="J119" s="225"/>
      <c r="K119" s="225"/>
      <c r="L119" s="225"/>
      <c r="M119" s="225"/>
      <c r="N119" s="225"/>
      <c r="O119" s="225"/>
      <c r="P119" s="225"/>
      <c r="Q119" s="225"/>
      <c r="R119" s="225"/>
      <c r="S119" s="225"/>
      <c r="T119" s="225"/>
      <c r="U119" s="225"/>
      <c r="V119" s="225"/>
      <c r="W119" s="224" t="s">
        <v>46</v>
      </c>
      <c r="X119" s="225"/>
      <c r="Y119" s="225"/>
      <c r="Z119" s="225"/>
      <c r="AA119" s="225"/>
      <c r="AB119" s="225"/>
      <c r="AC119" s="225"/>
      <c r="AD119" s="225"/>
      <c r="AE119" s="225"/>
      <c r="AF119" s="225"/>
      <c r="AG119" s="225"/>
      <c r="AH119" s="225"/>
      <c r="AI119" s="225"/>
      <c r="AJ119" s="225"/>
      <c r="AK119" s="225"/>
      <c r="AL119" s="225"/>
      <c r="AM119" s="225"/>
      <c r="AN119" s="225"/>
      <c r="AO119" s="225"/>
      <c r="AP119" s="225"/>
      <c r="AQ119" s="225"/>
      <c r="AR119" s="225"/>
      <c r="AS119" s="196" t="s">
        <v>56</v>
      </c>
      <c r="AT119" s="197"/>
      <c r="AU119" s="197"/>
      <c r="AV119" s="197"/>
      <c r="AW119" s="197"/>
      <c r="AX119" s="197"/>
      <c r="AY119" s="197"/>
      <c r="AZ119" s="197"/>
      <c r="BA119" s="197"/>
      <c r="BB119" s="197"/>
      <c r="BC119" s="197"/>
      <c r="BD119" s="197"/>
      <c r="BE119" s="197"/>
      <c r="BF119" s="198"/>
      <c r="BG119" s="224" t="s">
        <v>57</v>
      </c>
      <c r="BH119" s="225"/>
      <c r="BI119" s="225"/>
      <c r="BJ119" s="225"/>
      <c r="BK119" s="225"/>
      <c r="BL119" s="225"/>
      <c r="BM119" s="225"/>
      <c r="BN119" s="225"/>
      <c r="BO119" s="225"/>
      <c r="BP119" s="242"/>
    </row>
    <row r="120" spans="1:71" ht="3.95" customHeight="1" x14ac:dyDescent="0.25">
      <c r="A120" s="226"/>
      <c r="B120" s="227"/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6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27"/>
      <c r="AR120" s="227"/>
      <c r="AS120" s="199"/>
      <c r="AT120" s="200"/>
      <c r="AU120" s="200"/>
      <c r="AV120" s="200"/>
      <c r="AW120" s="200"/>
      <c r="AX120" s="200"/>
      <c r="AY120" s="200"/>
      <c r="AZ120" s="200"/>
      <c r="BA120" s="200"/>
      <c r="BB120" s="200"/>
      <c r="BC120" s="200"/>
      <c r="BD120" s="200"/>
      <c r="BE120" s="200"/>
      <c r="BF120" s="201"/>
      <c r="BG120" s="226"/>
      <c r="BH120" s="227"/>
      <c r="BI120" s="227"/>
      <c r="BJ120" s="227"/>
      <c r="BK120" s="227"/>
      <c r="BL120" s="227"/>
      <c r="BM120" s="227"/>
      <c r="BN120" s="227"/>
      <c r="BO120" s="227"/>
      <c r="BP120" s="243"/>
      <c r="BR120" s="77"/>
    </row>
    <row r="121" spans="1:71" ht="3.95" customHeight="1" x14ac:dyDescent="0.25">
      <c r="A121" s="226"/>
      <c r="B121" s="227"/>
      <c r="C121" s="227"/>
      <c r="D121" s="227"/>
      <c r="E121" s="227"/>
      <c r="F121" s="227"/>
      <c r="G121" s="227"/>
      <c r="H121" s="227"/>
      <c r="I121" s="227"/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6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27"/>
      <c r="AR121" s="227"/>
      <c r="AS121" s="199"/>
      <c r="AT121" s="200"/>
      <c r="AU121" s="200"/>
      <c r="AV121" s="200"/>
      <c r="AW121" s="200"/>
      <c r="AX121" s="200"/>
      <c r="AY121" s="200"/>
      <c r="AZ121" s="200"/>
      <c r="BA121" s="200"/>
      <c r="BB121" s="200"/>
      <c r="BC121" s="200"/>
      <c r="BD121" s="200"/>
      <c r="BE121" s="200"/>
      <c r="BF121" s="201"/>
      <c r="BG121" s="226"/>
      <c r="BH121" s="227"/>
      <c r="BI121" s="227"/>
      <c r="BJ121" s="227"/>
      <c r="BK121" s="227"/>
      <c r="BL121" s="227"/>
      <c r="BM121" s="227"/>
      <c r="BN121" s="227"/>
      <c r="BO121" s="227"/>
      <c r="BP121" s="243"/>
      <c r="BR121" s="109"/>
      <c r="BS121" s="109"/>
    </row>
    <row r="122" spans="1:71" ht="3.95" customHeight="1" x14ac:dyDescent="0.25">
      <c r="A122" s="226"/>
      <c r="B122" s="227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6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7"/>
      <c r="AO122" s="227"/>
      <c r="AP122" s="227"/>
      <c r="AQ122" s="227"/>
      <c r="AR122" s="227"/>
      <c r="AS122" s="199"/>
      <c r="AT122" s="200"/>
      <c r="AU122" s="200"/>
      <c r="AV122" s="200"/>
      <c r="AW122" s="200"/>
      <c r="AX122" s="200"/>
      <c r="AY122" s="200"/>
      <c r="AZ122" s="200"/>
      <c r="BA122" s="200"/>
      <c r="BB122" s="200"/>
      <c r="BC122" s="200"/>
      <c r="BD122" s="200"/>
      <c r="BE122" s="200"/>
      <c r="BF122" s="201"/>
      <c r="BG122" s="226"/>
      <c r="BH122" s="227"/>
      <c r="BI122" s="227"/>
      <c r="BJ122" s="227"/>
      <c r="BK122" s="227"/>
      <c r="BL122" s="227"/>
      <c r="BM122" s="227"/>
      <c r="BN122" s="227"/>
      <c r="BO122" s="227"/>
      <c r="BP122" s="243"/>
      <c r="BR122" s="109"/>
      <c r="BS122" s="109"/>
    </row>
    <row r="123" spans="1:71" ht="3.95" customHeight="1" x14ac:dyDescent="0.25">
      <c r="A123" s="226"/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6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7"/>
      <c r="AH123" s="227"/>
      <c r="AI123" s="227"/>
      <c r="AJ123" s="227"/>
      <c r="AK123" s="227"/>
      <c r="AL123" s="227"/>
      <c r="AM123" s="227"/>
      <c r="AN123" s="227"/>
      <c r="AO123" s="227"/>
      <c r="AP123" s="227"/>
      <c r="AQ123" s="227"/>
      <c r="AR123" s="227"/>
      <c r="AS123" s="199"/>
      <c r="AT123" s="200"/>
      <c r="AU123" s="200"/>
      <c r="AV123" s="200"/>
      <c r="AW123" s="200"/>
      <c r="AX123" s="200"/>
      <c r="AY123" s="200"/>
      <c r="AZ123" s="200"/>
      <c r="BA123" s="200"/>
      <c r="BB123" s="200"/>
      <c r="BC123" s="200"/>
      <c r="BD123" s="200"/>
      <c r="BE123" s="200"/>
      <c r="BF123" s="201"/>
      <c r="BG123" s="226"/>
      <c r="BH123" s="227"/>
      <c r="BI123" s="227"/>
      <c r="BJ123" s="227"/>
      <c r="BK123" s="227"/>
      <c r="BL123" s="227"/>
      <c r="BM123" s="227"/>
      <c r="BN123" s="227"/>
      <c r="BO123" s="227"/>
      <c r="BP123" s="243"/>
      <c r="BR123" s="109"/>
      <c r="BS123" s="109"/>
    </row>
    <row r="124" spans="1:71" ht="3.95" customHeight="1" x14ac:dyDescent="0.25">
      <c r="A124" s="226"/>
      <c r="B124" s="227"/>
      <c r="C124" s="227"/>
      <c r="D124" s="227"/>
      <c r="E124" s="227"/>
      <c r="F124" s="227"/>
      <c r="G124" s="227"/>
      <c r="H124" s="227"/>
      <c r="I124" s="227"/>
      <c r="J124" s="227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6"/>
      <c r="X124" s="227"/>
      <c r="Y124" s="227"/>
      <c r="Z124" s="227"/>
      <c r="AA124" s="227"/>
      <c r="AB124" s="227"/>
      <c r="AC124" s="227"/>
      <c r="AD124" s="227"/>
      <c r="AE124" s="227"/>
      <c r="AF124" s="227"/>
      <c r="AG124" s="227"/>
      <c r="AH124" s="227"/>
      <c r="AI124" s="227"/>
      <c r="AJ124" s="227"/>
      <c r="AK124" s="227"/>
      <c r="AL124" s="227"/>
      <c r="AM124" s="227"/>
      <c r="AN124" s="227"/>
      <c r="AO124" s="227"/>
      <c r="AP124" s="227"/>
      <c r="AQ124" s="227"/>
      <c r="AR124" s="227"/>
      <c r="AS124" s="199"/>
      <c r="AT124" s="200"/>
      <c r="AU124" s="200"/>
      <c r="AV124" s="200"/>
      <c r="AW124" s="200"/>
      <c r="AX124" s="200"/>
      <c r="AY124" s="200"/>
      <c r="AZ124" s="200"/>
      <c r="BA124" s="200"/>
      <c r="BB124" s="200"/>
      <c r="BC124" s="200"/>
      <c r="BD124" s="200"/>
      <c r="BE124" s="200"/>
      <c r="BF124" s="201"/>
      <c r="BG124" s="226"/>
      <c r="BH124" s="227"/>
      <c r="BI124" s="227"/>
      <c r="BJ124" s="227"/>
      <c r="BK124" s="227"/>
      <c r="BL124" s="227"/>
      <c r="BM124" s="227"/>
      <c r="BN124" s="227"/>
      <c r="BO124" s="227"/>
      <c r="BP124" s="243"/>
      <c r="BR124" s="109"/>
      <c r="BS124" s="109"/>
    </row>
    <row r="125" spans="1:71" ht="3.95" customHeight="1" x14ac:dyDescent="0.25">
      <c r="A125" s="228"/>
      <c r="B125" s="229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8"/>
      <c r="X125" s="229"/>
      <c r="Y125" s="229"/>
      <c r="Z125" s="229"/>
      <c r="AA125" s="229"/>
      <c r="AB125" s="229"/>
      <c r="AC125" s="229"/>
      <c r="AD125" s="229"/>
      <c r="AE125" s="229"/>
      <c r="AF125" s="229"/>
      <c r="AG125" s="229"/>
      <c r="AH125" s="229"/>
      <c r="AI125" s="229"/>
      <c r="AJ125" s="229"/>
      <c r="AK125" s="229"/>
      <c r="AL125" s="229"/>
      <c r="AM125" s="229"/>
      <c r="AN125" s="229"/>
      <c r="AO125" s="229"/>
      <c r="AP125" s="229"/>
      <c r="AQ125" s="229"/>
      <c r="AR125" s="229"/>
      <c r="AS125" s="199"/>
      <c r="AT125" s="200"/>
      <c r="AU125" s="200"/>
      <c r="AV125" s="200"/>
      <c r="AW125" s="200"/>
      <c r="AX125" s="200"/>
      <c r="AY125" s="200"/>
      <c r="AZ125" s="200"/>
      <c r="BA125" s="200"/>
      <c r="BB125" s="200"/>
      <c r="BC125" s="200"/>
      <c r="BD125" s="200"/>
      <c r="BE125" s="200"/>
      <c r="BF125" s="201"/>
      <c r="BG125" s="226"/>
      <c r="BH125" s="227"/>
      <c r="BI125" s="227"/>
      <c r="BJ125" s="227"/>
      <c r="BK125" s="227"/>
      <c r="BL125" s="227"/>
      <c r="BM125" s="227"/>
      <c r="BN125" s="227"/>
      <c r="BO125" s="227"/>
      <c r="BP125" s="243"/>
      <c r="BR125" s="109"/>
      <c r="BS125" s="109"/>
    </row>
    <row r="126" spans="1:71" ht="3.95" customHeight="1" x14ac:dyDescent="0.25">
      <c r="A126" s="270" t="s">
        <v>1</v>
      </c>
      <c r="B126" s="270"/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  <c r="O126" s="218" t="s">
        <v>2</v>
      </c>
      <c r="P126" s="164"/>
      <c r="Q126" s="164"/>
      <c r="R126" s="164"/>
      <c r="S126" s="164"/>
      <c r="T126" s="164"/>
      <c r="U126" s="164"/>
      <c r="V126" s="219"/>
      <c r="W126" s="218" t="s">
        <v>1</v>
      </c>
      <c r="X126" s="164"/>
      <c r="Y126" s="164"/>
      <c r="Z126" s="164"/>
      <c r="AA126" s="164"/>
      <c r="AB126" s="164"/>
      <c r="AC126" s="164"/>
      <c r="AD126" s="164"/>
      <c r="AE126" s="164"/>
      <c r="AF126" s="164"/>
      <c r="AG126" s="164"/>
      <c r="AH126" s="164"/>
      <c r="AI126" s="164"/>
      <c r="AJ126" s="219"/>
      <c r="AK126" s="218" t="s">
        <v>2</v>
      </c>
      <c r="AL126" s="164"/>
      <c r="AM126" s="164"/>
      <c r="AN126" s="164"/>
      <c r="AO126" s="164"/>
      <c r="AP126" s="164"/>
      <c r="AQ126" s="164"/>
      <c r="AR126" s="219"/>
      <c r="AS126" s="199"/>
      <c r="AT126" s="200"/>
      <c r="AU126" s="200"/>
      <c r="AV126" s="200"/>
      <c r="AW126" s="200"/>
      <c r="AX126" s="200"/>
      <c r="AY126" s="200"/>
      <c r="AZ126" s="200"/>
      <c r="BA126" s="200"/>
      <c r="BB126" s="200"/>
      <c r="BC126" s="200"/>
      <c r="BD126" s="200"/>
      <c r="BE126" s="200"/>
      <c r="BF126" s="201"/>
      <c r="BG126" s="226"/>
      <c r="BH126" s="227"/>
      <c r="BI126" s="227"/>
      <c r="BJ126" s="227"/>
      <c r="BK126" s="227"/>
      <c r="BL126" s="227"/>
      <c r="BM126" s="227"/>
      <c r="BN126" s="227"/>
      <c r="BO126" s="227"/>
      <c r="BP126" s="243"/>
      <c r="BR126" s="109"/>
      <c r="BS126" s="109"/>
    </row>
    <row r="127" spans="1:71" ht="3.95" customHeight="1" x14ac:dyDescent="0.25">
      <c r="A127" s="270"/>
      <c r="B127" s="270"/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  <c r="O127" s="220"/>
      <c r="P127" s="165"/>
      <c r="Q127" s="165"/>
      <c r="R127" s="165"/>
      <c r="S127" s="165"/>
      <c r="T127" s="165"/>
      <c r="U127" s="165"/>
      <c r="V127" s="221"/>
      <c r="W127" s="220"/>
      <c r="X127" s="165"/>
      <c r="Y127" s="165"/>
      <c r="Z127" s="165"/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221"/>
      <c r="AK127" s="220"/>
      <c r="AL127" s="165"/>
      <c r="AM127" s="165"/>
      <c r="AN127" s="165"/>
      <c r="AO127" s="165"/>
      <c r="AP127" s="165"/>
      <c r="AQ127" s="165"/>
      <c r="AR127" s="221"/>
      <c r="AS127" s="199"/>
      <c r="AT127" s="200"/>
      <c r="AU127" s="200"/>
      <c r="AV127" s="200"/>
      <c r="AW127" s="200"/>
      <c r="AX127" s="200"/>
      <c r="AY127" s="200"/>
      <c r="AZ127" s="200"/>
      <c r="BA127" s="200"/>
      <c r="BB127" s="200"/>
      <c r="BC127" s="200"/>
      <c r="BD127" s="200"/>
      <c r="BE127" s="200"/>
      <c r="BF127" s="201"/>
      <c r="BG127" s="226"/>
      <c r="BH127" s="227"/>
      <c r="BI127" s="227"/>
      <c r="BJ127" s="227"/>
      <c r="BK127" s="227"/>
      <c r="BL127" s="227"/>
      <c r="BM127" s="227"/>
      <c r="BN127" s="227"/>
      <c r="BO127" s="227"/>
      <c r="BP127" s="243"/>
      <c r="BR127" s="77"/>
    </row>
    <row r="128" spans="1:71" ht="3.95" customHeight="1" x14ac:dyDescent="0.25">
      <c r="A128" s="270"/>
      <c r="B128" s="270"/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  <c r="O128" s="220"/>
      <c r="P128" s="165"/>
      <c r="Q128" s="165"/>
      <c r="R128" s="165"/>
      <c r="S128" s="165"/>
      <c r="T128" s="165"/>
      <c r="U128" s="165"/>
      <c r="V128" s="221"/>
      <c r="W128" s="220"/>
      <c r="X128" s="165"/>
      <c r="Y128" s="165"/>
      <c r="Z128" s="165"/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221"/>
      <c r="AK128" s="220"/>
      <c r="AL128" s="165"/>
      <c r="AM128" s="165"/>
      <c r="AN128" s="165"/>
      <c r="AO128" s="165"/>
      <c r="AP128" s="165"/>
      <c r="AQ128" s="165"/>
      <c r="AR128" s="221"/>
      <c r="AS128" s="199"/>
      <c r="AT128" s="200"/>
      <c r="AU128" s="200"/>
      <c r="AV128" s="200"/>
      <c r="AW128" s="200"/>
      <c r="AX128" s="200"/>
      <c r="AY128" s="200"/>
      <c r="AZ128" s="200"/>
      <c r="BA128" s="200"/>
      <c r="BB128" s="200"/>
      <c r="BC128" s="200"/>
      <c r="BD128" s="200"/>
      <c r="BE128" s="200"/>
      <c r="BF128" s="201"/>
      <c r="BG128" s="226"/>
      <c r="BH128" s="227"/>
      <c r="BI128" s="227"/>
      <c r="BJ128" s="227"/>
      <c r="BK128" s="227"/>
      <c r="BL128" s="227"/>
      <c r="BM128" s="227"/>
      <c r="BN128" s="227"/>
      <c r="BO128" s="227"/>
      <c r="BP128" s="243"/>
      <c r="BR128" s="109"/>
    </row>
    <row r="129" spans="1:83" ht="3.95" customHeight="1" x14ac:dyDescent="0.25">
      <c r="A129" s="270"/>
      <c r="B129" s="270"/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  <c r="O129" s="220"/>
      <c r="P129" s="165"/>
      <c r="Q129" s="165"/>
      <c r="R129" s="165"/>
      <c r="S129" s="165"/>
      <c r="T129" s="165"/>
      <c r="U129" s="165"/>
      <c r="V129" s="221"/>
      <c r="W129" s="220"/>
      <c r="X129" s="165"/>
      <c r="Y129" s="165"/>
      <c r="Z129" s="165"/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221"/>
      <c r="AK129" s="220"/>
      <c r="AL129" s="165"/>
      <c r="AM129" s="165"/>
      <c r="AN129" s="165"/>
      <c r="AO129" s="165"/>
      <c r="AP129" s="165"/>
      <c r="AQ129" s="165"/>
      <c r="AR129" s="221"/>
      <c r="AS129" s="199"/>
      <c r="AT129" s="200"/>
      <c r="AU129" s="200"/>
      <c r="AV129" s="200"/>
      <c r="AW129" s="200"/>
      <c r="AX129" s="200"/>
      <c r="AY129" s="200"/>
      <c r="AZ129" s="200"/>
      <c r="BA129" s="200"/>
      <c r="BB129" s="200"/>
      <c r="BC129" s="200"/>
      <c r="BD129" s="200"/>
      <c r="BE129" s="200"/>
      <c r="BF129" s="201"/>
      <c r="BG129" s="226"/>
      <c r="BH129" s="227"/>
      <c r="BI129" s="227"/>
      <c r="BJ129" s="227"/>
      <c r="BK129" s="227"/>
      <c r="BL129" s="227"/>
      <c r="BM129" s="227"/>
      <c r="BN129" s="227"/>
      <c r="BO129" s="227"/>
      <c r="BP129" s="243"/>
      <c r="BR129" s="109"/>
    </row>
    <row r="130" spans="1:83" ht="3.95" customHeight="1" x14ac:dyDescent="0.25">
      <c r="A130" s="270"/>
      <c r="B130" s="270"/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  <c r="O130" s="220"/>
      <c r="P130" s="165"/>
      <c r="Q130" s="165"/>
      <c r="R130" s="165"/>
      <c r="S130" s="165"/>
      <c r="T130" s="165"/>
      <c r="U130" s="165"/>
      <c r="V130" s="221"/>
      <c r="W130" s="220"/>
      <c r="X130" s="165"/>
      <c r="Y130" s="165"/>
      <c r="Z130" s="165"/>
      <c r="AA130" s="165"/>
      <c r="AB130" s="165"/>
      <c r="AC130" s="165"/>
      <c r="AD130" s="165"/>
      <c r="AE130" s="165"/>
      <c r="AF130" s="165"/>
      <c r="AG130" s="165"/>
      <c r="AH130" s="165"/>
      <c r="AI130" s="165"/>
      <c r="AJ130" s="221"/>
      <c r="AK130" s="220"/>
      <c r="AL130" s="165"/>
      <c r="AM130" s="165"/>
      <c r="AN130" s="165"/>
      <c r="AO130" s="165"/>
      <c r="AP130" s="165"/>
      <c r="AQ130" s="165"/>
      <c r="AR130" s="221"/>
      <c r="AS130" s="199"/>
      <c r="AT130" s="200"/>
      <c r="AU130" s="200"/>
      <c r="AV130" s="200"/>
      <c r="AW130" s="200"/>
      <c r="AX130" s="200"/>
      <c r="AY130" s="200"/>
      <c r="AZ130" s="200"/>
      <c r="BA130" s="200"/>
      <c r="BB130" s="200"/>
      <c r="BC130" s="200"/>
      <c r="BD130" s="200"/>
      <c r="BE130" s="200"/>
      <c r="BF130" s="201"/>
      <c r="BG130" s="226"/>
      <c r="BH130" s="227"/>
      <c r="BI130" s="227"/>
      <c r="BJ130" s="227"/>
      <c r="BK130" s="227"/>
      <c r="BL130" s="227"/>
      <c r="BM130" s="227"/>
      <c r="BN130" s="227"/>
      <c r="BO130" s="227"/>
      <c r="BP130" s="243"/>
      <c r="BR130" s="109"/>
    </row>
    <row r="131" spans="1:83" ht="3.95" customHeight="1" x14ac:dyDescent="0.25">
      <c r="A131" s="270"/>
      <c r="B131" s="270"/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  <c r="O131" s="222"/>
      <c r="P131" s="166"/>
      <c r="Q131" s="166"/>
      <c r="R131" s="166"/>
      <c r="S131" s="166"/>
      <c r="T131" s="166"/>
      <c r="U131" s="166"/>
      <c r="V131" s="223"/>
      <c r="W131" s="222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223"/>
      <c r="AK131" s="222"/>
      <c r="AL131" s="166"/>
      <c r="AM131" s="166"/>
      <c r="AN131" s="166"/>
      <c r="AO131" s="166"/>
      <c r="AP131" s="166"/>
      <c r="AQ131" s="166"/>
      <c r="AR131" s="223"/>
      <c r="AS131" s="202"/>
      <c r="AT131" s="203"/>
      <c r="AU131" s="203"/>
      <c r="AV131" s="203"/>
      <c r="AW131" s="203"/>
      <c r="AX131" s="203"/>
      <c r="AY131" s="203"/>
      <c r="AZ131" s="203"/>
      <c r="BA131" s="203"/>
      <c r="BB131" s="203"/>
      <c r="BC131" s="203"/>
      <c r="BD131" s="203"/>
      <c r="BE131" s="203"/>
      <c r="BF131" s="204"/>
      <c r="BG131" s="228"/>
      <c r="BH131" s="229"/>
      <c r="BI131" s="229"/>
      <c r="BJ131" s="229"/>
      <c r="BK131" s="229"/>
      <c r="BL131" s="229"/>
      <c r="BM131" s="229"/>
      <c r="BN131" s="229"/>
      <c r="BO131" s="229"/>
      <c r="BP131" s="244"/>
      <c r="BR131" s="109"/>
    </row>
    <row r="132" spans="1:83" ht="12" customHeight="1" x14ac:dyDescent="0.25">
      <c r="A132" s="257" t="s">
        <v>137</v>
      </c>
      <c r="B132" s="257"/>
      <c r="C132" s="257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09" t="str">
        <f>AK67</f>
        <v>--</v>
      </c>
      <c r="P132" s="210"/>
      <c r="Q132" s="210"/>
      <c r="R132" s="210"/>
      <c r="S132" s="210"/>
      <c r="T132" s="210"/>
      <c r="U132" s="210"/>
      <c r="V132" s="215"/>
      <c r="W132" s="257" t="s">
        <v>137</v>
      </c>
      <c r="X132" s="257"/>
      <c r="Y132" s="257"/>
      <c r="Z132" s="257"/>
      <c r="AA132" s="257"/>
      <c r="AB132" s="257"/>
      <c r="AC132" s="257"/>
      <c r="AD132" s="257"/>
      <c r="AE132" s="257"/>
      <c r="AF132" s="257"/>
      <c r="AG132" s="257"/>
      <c r="AH132" s="257"/>
      <c r="AI132" s="257"/>
      <c r="AJ132" s="257"/>
      <c r="AK132" s="209" t="str">
        <f>O132</f>
        <v>--</v>
      </c>
      <c r="AL132" s="210"/>
      <c r="AM132" s="210"/>
      <c r="AN132" s="210"/>
      <c r="AO132" s="210"/>
      <c r="AP132" s="210"/>
      <c r="AQ132" s="210"/>
      <c r="AR132" s="210"/>
      <c r="AS132" s="224" t="s">
        <v>75</v>
      </c>
      <c r="AT132" s="225"/>
      <c r="AU132" s="225"/>
      <c r="AV132" s="225"/>
      <c r="AW132" s="225"/>
      <c r="AX132" s="225"/>
      <c r="AY132" s="225"/>
      <c r="AZ132" s="225"/>
      <c r="BA132" s="225"/>
      <c r="BB132" s="225"/>
      <c r="BC132" s="225"/>
      <c r="BD132" s="225"/>
      <c r="BE132" s="225"/>
      <c r="BF132" s="242"/>
      <c r="BG132" s="236" t="s">
        <v>88</v>
      </c>
      <c r="BH132" s="237"/>
      <c r="BI132" s="237"/>
      <c r="BJ132" s="237"/>
      <c r="BK132" s="237"/>
      <c r="BL132" s="237"/>
      <c r="BM132" s="237"/>
      <c r="BN132" s="237"/>
      <c r="BO132" s="237"/>
      <c r="BP132" s="238"/>
      <c r="BR132" s="111" t="s">
        <v>138</v>
      </c>
      <c r="BS132" s="111"/>
      <c r="BT132" s="111"/>
      <c r="BU132" s="111"/>
      <c r="BV132" s="111"/>
      <c r="BW132" s="111"/>
      <c r="BX132" s="111"/>
      <c r="BY132" s="111"/>
      <c r="BZ132" s="111"/>
      <c r="CA132" s="111"/>
      <c r="CB132" s="111"/>
      <c r="CC132" s="111"/>
      <c r="CD132" s="111"/>
      <c r="CE132" s="111"/>
    </row>
    <row r="133" spans="1:83" ht="3.95" customHeight="1" x14ac:dyDescent="0.25">
      <c r="A133" s="257"/>
      <c r="B133" s="257"/>
      <c r="C133" s="257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11"/>
      <c r="P133" s="212"/>
      <c r="Q133" s="212"/>
      <c r="R133" s="212"/>
      <c r="S133" s="212"/>
      <c r="T133" s="212"/>
      <c r="U133" s="212"/>
      <c r="V133" s="216"/>
      <c r="W133" s="257"/>
      <c r="X133" s="257"/>
      <c r="Y133" s="257"/>
      <c r="Z133" s="257"/>
      <c r="AA133" s="257"/>
      <c r="AB133" s="257"/>
      <c r="AC133" s="257"/>
      <c r="AD133" s="257"/>
      <c r="AE133" s="257"/>
      <c r="AF133" s="257"/>
      <c r="AG133" s="257"/>
      <c r="AH133" s="257"/>
      <c r="AI133" s="257"/>
      <c r="AJ133" s="257"/>
      <c r="AK133" s="211"/>
      <c r="AL133" s="212"/>
      <c r="AM133" s="212"/>
      <c r="AN133" s="212"/>
      <c r="AO133" s="212"/>
      <c r="AP133" s="212"/>
      <c r="AQ133" s="212"/>
      <c r="AR133" s="212"/>
      <c r="AS133" s="226"/>
      <c r="AT133" s="227"/>
      <c r="AU133" s="227"/>
      <c r="AV133" s="227"/>
      <c r="AW133" s="227"/>
      <c r="AX133" s="227"/>
      <c r="AY133" s="227"/>
      <c r="AZ133" s="227"/>
      <c r="BA133" s="227"/>
      <c r="BB133" s="227"/>
      <c r="BC133" s="227"/>
      <c r="BD133" s="227"/>
      <c r="BE133" s="227"/>
      <c r="BF133" s="243"/>
      <c r="BG133" s="236"/>
      <c r="BH133" s="237"/>
      <c r="BI133" s="237"/>
      <c r="BJ133" s="237"/>
      <c r="BK133" s="237"/>
      <c r="BL133" s="237"/>
      <c r="BM133" s="237"/>
      <c r="BN133" s="237"/>
      <c r="BO133" s="237"/>
      <c r="BP133" s="238"/>
      <c r="BR133" s="111"/>
      <c r="BS133" s="111"/>
      <c r="BT133" s="111"/>
      <c r="BU133" s="111"/>
      <c r="BV133" s="111"/>
      <c r="BW133" s="111"/>
      <c r="BX133" s="111"/>
      <c r="BY133" s="111"/>
      <c r="BZ133" s="111"/>
      <c r="CA133" s="111"/>
      <c r="CB133" s="111"/>
      <c r="CC133" s="111"/>
      <c r="CD133" s="111"/>
      <c r="CE133" s="111"/>
    </row>
    <row r="134" spans="1:83" ht="3.95" customHeight="1" x14ac:dyDescent="0.25">
      <c r="A134" s="257"/>
      <c r="B134" s="257"/>
      <c r="C134" s="257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11"/>
      <c r="P134" s="212"/>
      <c r="Q134" s="212"/>
      <c r="R134" s="212"/>
      <c r="S134" s="212"/>
      <c r="T134" s="212"/>
      <c r="U134" s="212"/>
      <c r="V134" s="216"/>
      <c r="W134" s="257"/>
      <c r="X134" s="257"/>
      <c r="Y134" s="257"/>
      <c r="Z134" s="257"/>
      <c r="AA134" s="257"/>
      <c r="AB134" s="257"/>
      <c r="AC134" s="257"/>
      <c r="AD134" s="257"/>
      <c r="AE134" s="257"/>
      <c r="AF134" s="257"/>
      <c r="AG134" s="257"/>
      <c r="AH134" s="257"/>
      <c r="AI134" s="257"/>
      <c r="AJ134" s="257"/>
      <c r="AK134" s="211"/>
      <c r="AL134" s="212"/>
      <c r="AM134" s="212"/>
      <c r="AN134" s="212"/>
      <c r="AO134" s="212"/>
      <c r="AP134" s="212"/>
      <c r="AQ134" s="212"/>
      <c r="AR134" s="212"/>
      <c r="AS134" s="226"/>
      <c r="AT134" s="227"/>
      <c r="AU134" s="227"/>
      <c r="AV134" s="227"/>
      <c r="AW134" s="227"/>
      <c r="AX134" s="227"/>
      <c r="AY134" s="227"/>
      <c r="AZ134" s="227"/>
      <c r="BA134" s="227"/>
      <c r="BB134" s="227"/>
      <c r="BC134" s="227"/>
      <c r="BD134" s="227"/>
      <c r="BE134" s="227"/>
      <c r="BF134" s="243"/>
      <c r="BG134" s="236"/>
      <c r="BH134" s="237"/>
      <c r="BI134" s="237"/>
      <c r="BJ134" s="237"/>
      <c r="BK134" s="237"/>
      <c r="BL134" s="237"/>
      <c r="BM134" s="237"/>
      <c r="BN134" s="237"/>
      <c r="BO134" s="237"/>
      <c r="BP134" s="238"/>
      <c r="BR134" s="111"/>
      <c r="BS134" s="111"/>
      <c r="BT134" s="111"/>
      <c r="BU134" s="111"/>
      <c r="BV134" s="111"/>
      <c r="BW134" s="111"/>
      <c r="BX134" s="111"/>
      <c r="BY134" s="111"/>
      <c r="BZ134" s="111"/>
      <c r="CA134" s="111"/>
      <c r="CB134" s="111"/>
      <c r="CC134" s="111"/>
      <c r="CD134" s="111"/>
      <c r="CE134" s="111"/>
    </row>
    <row r="135" spans="1:83" ht="3.95" customHeight="1" x14ac:dyDescent="0.25">
      <c r="A135" s="257"/>
      <c r="B135" s="257"/>
      <c r="C135" s="257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13"/>
      <c r="P135" s="214"/>
      <c r="Q135" s="214"/>
      <c r="R135" s="214"/>
      <c r="S135" s="214"/>
      <c r="T135" s="214"/>
      <c r="U135" s="214"/>
      <c r="V135" s="217"/>
      <c r="W135" s="257"/>
      <c r="X135" s="257"/>
      <c r="Y135" s="257"/>
      <c r="Z135" s="257"/>
      <c r="AA135" s="257"/>
      <c r="AB135" s="257"/>
      <c r="AC135" s="257"/>
      <c r="AD135" s="257"/>
      <c r="AE135" s="257"/>
      <c r="AF135" s="257"/>
      <c r="AG135" s="257"/>
      <c r="AH135" s="257"/>
      <c r="AI135" s="257"/>
      <c r="AJ135" s="257"/>
      <c r="AK135" s="213"/>
      <c r="AL135" s="214"/>
      <c r="AM135" s="214"/>
      <c r="AN135" s="214"/>
      <c r="AO135" s="214"/>
      <c r="AP135" s="214"/>
      <c r="AQ135" s="214"/>
      <c r="AR135" s="214"/>
      <c r="AS135" s="228"/>
      <c r="AT135" s="229"/>
      <c r="AU135" s="229"/>
      <c r="AV135" s="229"/>
      <c r="AW135" s="229"/>
      <c r="AX135" s="229"/>
      <c r="AY135" s="229"/>
      <c r="AZ135" s="229"/>
      <c r="BA135" s="229"/>
      <c r="BB135" s="229"/>
      <c r="BC135" s="229"/>
      <c r="BD135" s="229"/>
      <c r="BE135" s="229"/>
      <c r="BF135" s="244"/>
      <c r="BG135" s="236"/>
      <c r="BH135" s="237"/>
      <c r="BI135" s="237"/>
      <c r="BJ135" s="237"/>
      <c r="BK135" s="237"/>
      <c r="BL135" s="237"/>
      <c r="BM135" s="237"/>
      <c r="BN135" s="237"/>
      <c r="BO135" s="237"/>
      <c r="BP135" s="238"/>
      <c r="BR135" s="111"/>
      <c r="BS135" s="111"/>
      <c r="BT135" s="111"/>
      <c r="BU135" s="111"/>
      <c r="BV135" s="111"/>
      <c r="BW135" s="111"/>
      <c r="BX135" s="111"/>
      <c r="BY135" s="111"/>
      <c r="BZ135" s="111"/>
      <c r="CA135" s="111"/>
      <c r="CB135" s="111"/>
      <c r="CC135" s="111"/>
      <c r="CD135" s="111"/>
      <c r="CE135" s="111"/>
    </row>
    <row r="136" spans="1:83" ht="12" customHeight="1" x14ac:dyDescent="0.25">
      <c r="A136" s="145" t="str">
        <f>W132</f>
        <v>--</v>
      </c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209" t="str">
        <f>O132</f>
        <v>--</v>
      </c>
      <c r="P136" s="210"/>
      <c r="Q136" s="210"/>
      <c r="R136" s="210"/>
      <c r="S136" s="210"/>
      <c r="T136" s="210"/>
      <c r="U136" s="210"/>
      <c r="V136" s="215"/>
      <c r="W136" s="145" t="str">
        <f>A132</f>
        <v>--</v>
      </c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209" t="str">
        <f>AK132</f>
        <v>--</v>
      </c>
      <c r="AL136" s="210"/>
      <c r="AM136" s="210"/>
      <c r="AN136" s="210"/>
      <c r="AO136" s="210"/>
      <c r="AP136" s="210"/>
      <c r="AQ136" s="210"/>
      <c r="AR136" s="215"/>
      <c r="AS136" s="258" t="s">
        <v>112</v>
      </c>
      <c r="AT136" s="259"/>
      <c r="AU136" s="259"/>
      <c r="AV136" s="259"/>
      <c r="AW136" s="262"/>
      <c r="AX136" s="262"/>
      <c r="AY136" s="262"/>
      <c r="AZ136" s="262"/>
      <c r="BA136" s="262"/>
      <c r="BB136" s="262"/>
      <c r="BC136" s="262"/>
      <c r="BD136" s="262"/>
      <c r="BE136" s="262"/>
      <c r="BF136" s="263"/>
      <c r="BG136" s="236"/>
      <c r="BH136" s="237"/>
      <c r="BI136" s="237"/>
      <c r="BJ136" s="237"/>
      <c r="BK136" s="237"/>
      <c r="BL136" s="237"/>
      <c r="BM136" s="237"/>
      <c r="BN136" s="237"/>
      <c r="BO136" s="237"/>
      <c r="BP136" s="238"/>
      <c r="BR136" s="111"/>
      <c r="BS136" s="111"/>
      <c r="BT136" s="111"/>
      <c r="BU136" s="111"/>
      <c r="BV136" s="111"/>
      <c r="BW136" s="111"/>
      <c r="BX136" s="111"/>
      <c r="BY136" s="111"/>
      <c r="BZ136" s="111"/>
      <c r="CA136" s="111"/>
      <c r="CB136" s="111"/>
      <c r="CC136" s="111"/>
      <c r="CD136" s="111"/>
      <c r="CE136" s="111"/>
    </row>
    <row r="137" spans="1:83" ht="3.95" customHeight="1" x14ac:dyDescent="0.25">
      <c r="A137" s="145"/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211"/>
      <c r="P137" s="212"/>
      <c r="Q137" s="212"/>
      <c r="R137" s="212"/>
      <c r="S137" s="212"/>
      <c r="T137" s="212"/>
      <c r="U137" s="212"/>
      <c r="V137" s="216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211"/>
      <c r="AL137" s="212"/>
      <c r="AM137" s="212"/>
      <c r="AN137" s="212"/>
      <c r="AO137" s="212"/>
      <c r="AP137" s="212"/>
      <c r="AQ137" s="212"/>
      <c r="AR137" s="216"/>
      <c r="AS137" s="258"/>
      <c r="AT137" s="259"/>
      <c r="AU137" s="259"/>
      <c r="AV137" s="259"/>
      <c r="AW137" s="262"/>
      <c r="AX137" s="262"/>
      <c r="AY137" s="262"/>
      <c r="AZ137" s="262"/>
      <c r="BA137" s="262"/>
      <c r="BB137" s="262"/>
      <c r="BC137" s="262"/>
      <c r="BD137" s="262"/>
      <c r="BE137" s="262"/>
      <c r="BF137" s="263"/>
      <c r="BG137" s="236"/>
      <c r="BH137" s="237"/>
      <c r="BI137" s="237"/>
      <c r="BJ137" s="237"/>
      <c r="BK137" s="237"/>
      <c r="BL137" s="237"/>
      <c r="BM137" s="237"/>
      <c r="BN137" s="237"/>
      <c r="BO137" s="237"/>
      <c r="BP137" s="238"/>
      <c r="BR137" s="77"/>
    </row>
    <row r="138" spans="1:83" ht="3.95" customHeight="1" x14ac:dyDescent="0.25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211"/>
      <c r="P138" s="212"/>
      <c r="Q138" s="212"/>
      <c r="R138" s="212"/>
      <c r="S138" s="212"/>
      <c r="T138" s="212"/>
      <c r="U138" s="212"/>
      <c r="V138" s="216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211"/>
      <c r="AL138" s="212"/>
      <c r="AM138" s="212"/>
      <c r="AN138" s="212"/>
      <c r="AO138" s="212"/>
      <c r="AP138" s="212"/>
      <c r="AQ138" s="212"/>
      <c r="AR138" s="216"/>
      <c r="AS138" s="258"/>
      <c r="AT138" s="259"/>
      <c r="AU138" s="259"/>
      <c r="AV138" s="259"/>
      <c r="AW138" s="262"/>
      <c r="AX138" s="262"/>
      <c r="AY138" s="262"/>
      <c r="AZ138" s="262"/>
      <c r="BA138" s="262"/>
      <c r="BB138" s="262"/>
      <c r="BC138" s="262"/>
      <c r="BD138" s="262"/>
      <c r="BE138" s="262"/>
      <c r="BF138" s="263"/>
      <c r="BG138" s="236"/>
      <c r="BH138" s="237"/>
      <c r="BI138" s="237"/>
      <c r="BJ138" s="237"/>
      <c r="BK138" s="237"/>
      <c r="BL138" s="237"/>
      <c r="BM138" s="237"/>
      <c r="BN138" s="237"/>
      <c r="BO138" s="237"/>
      <c r="BP138" s="238"/>
    </row>
    <row r="139" spans="1:83" ht="3.95" customHeight="1" x14ac:dyDescent="0.25">
      <c r="A139" s="145"/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213"/>
      <c r="P139" s="214"/>
      <c r="Q139" s="214"/>
      <c r="R139" s="214"/>
      <c r="S139" s="214"/>
      <c r="T139" s="214"/>
      <c r="U139" s="214"/>
      <c r="V139" s="217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213"/>
      <c r="AL139" s="214"/>
      <c r="AM139" s="214"/>
      <c r="AN139" s="214"/>
      <c r="AO139" s="214"/>
      <c r="AP139" s="214"/>
      <c r="AQ139" s="214"/>
      <c r="AR139" s="217"/>
      <c r="AS139" s="260"/>
      <c r="AT139" s="261"/>
      <c r="AU139" s="261"/>
      <c r="AV139" s="261"/>
      <c r="AW139" s="264"/>
      <c r="AX139" s="264"/>
      <c r="AY139" s="264"/>
      <c r="AZ139" s="264"/>
      <c r="BA139" s="264"/>
      <c r="BB139" s="264"/>
      <c r="BC139" s="264"/>
      <c r="BD139" s="264"/>
      <c r="BE139" s="264"/>
      <c r="BF139" s="265"/>
      <c r="BG139" s="239"/>
      <c r="BH139" s="240"/>
      <c r="BI139" s="240"/>
      <c r="BJ139" s="240"/>
      <c r="BK139" s="240"/>
      <c r="BL139" s="240"/>
      <c r="BM139" s="240"/>
      <c r="BN139" s="240"/>
      <c r="BO139" s="240"/>
      <c r="BP139" s="241"/>
      <c r="BR139" s="97" t="s">
        <v>98</v>
      </c>
      <c r="BS139" s="98"/>
      <c r="BT139" s="96" t="s">
        <v>65</v>
      </c>
      <c r="BU139" s="96" t="s">
        <v>35</v>
      </c>
      <c r="BV139" s="96" t="s">
        <v>32</v>
      </c>
      <c r="BW139" s="96" t="s">
        <v>47</v>
      </c>
      <c r="BX139" s="96" t="s">
        <v>48</v>
      </c>
      <c r="BY139" s="96" t="s">
        <v>50</v>
      </c>
      <c r="BZ139" s="96" t="s">
        <v>38</v>
      </c>
      <c r="CA139" s="96" t="s">
        <v>36</v>
      </c>
      <c r="CB139" s="96" t="s">
        <v>40</v>
      </c>
      <c r="CC139" s="96" t="s">
        <v>55</v>
      </c>
      <c r="CD139" s="96" t="s">
        <v>34</v>
      </c>
      <c r="CE139" s="96" t="s">
        <v>33</v>
      </c>
    </row>
    <row r="140" spans="1:83" ht="3.95" customHeight="1" x14ac:dyDescent="0.25">
      <c r="A140" s="127" t="s">
        <v>77</v>
      </c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266">
        <v>0</v>
      </c>
      <c r="S140" s="267"/>
      <c r="T140" s="267"/>
      <c r="U140" s="267"/>
      <c r="V140" s="164" t="s">
        <v>76</v>
      </c>
      <c r="W140" s="164"/>
      <c r="X140" s="173" t="s">
        <v>11</v>
      </c>
      <c r="Y140" s="173">
        <v>1</v>
      </c>
      <c r="Z140" s="173"/>
      <c r="AA140" s="173"/>
      <c r="AB140" s="164" t="s">
        <v>10</v>
      </c>
      <c r="AC140" s="230"/>
      <c r="AD140" s="230"/>
      <c r="AE140" s="230"/>
      <c r="AF140" s="230"/>
      <c r="AG140" s="230"/>
      <c r="AH140" s="230"/>
      <c r="AI140" s="230"/>
      <c r="AJ140" s="230"/>
      <c r="AK140" s="230"/>
      <c r="AL140" s="230"/>
      <c r="AM140" s="230"/>
      <c r="AN140" s="230"/>
      <c r="AO140" s="230"/>
      <c r="AP140" s="230"/>
      <c r="AQ140" s="230"/>
      <c r="AR140" s="230"/>
      <c r="AS140" s="230"/>
      <c r="AT140" s="230"/>
      <c r="AU140" s="230"/>
      <c r="AV140" s="230"/>
      <c r="AW140" s="230"/>
      <c r="AX140" s="230"/>
      <c r="AY140" s="230"/>
      <c r="AZ140" s="230"/>
      <c r="BA140" s="230"/>
      <c r="BB140" s="230"/>
      <c r="BC140" s="230"/>
      <c r="BD140" s="230"/>
      <c r="BE140" s="230"/>
      <c r="BF140" s="231"/>
      <c r="BG140" s="271">
        <f>R140*Y140</f>
        <v>0</v>
      </c>
      <c r="BH140" s="272"/>
      <c r="BI140" s="272"/>
      <c r="BJ140" s="272"/>
      <c r="BK140" s="272"/>
      <c r="BL140" s="272"/>
      <c r="BM140" s="272"/>
      <c r="BN140" s="272"/>
      <c r="BO140" s="272"/>
      <c r="BP140" s="273"/>
      <c r="BR140" s="99"/>
      <c r="BS140" s="100"/>
      <c r="BT140" s="96"/>
      <c r="BU140" s="96"/>
      <c r="BV140" s="96" t="s">
        <v>32</v>
      </c>
      <c r="BW140" s="96" t="s">
        <v>47</v>
      </c>
      <c r="BX140" s="96" t="s">
        <v>66</v>
      </c>
      <c r="BY140" s="96" t="s">
        <v>50</v>
      </c>
      <c r="BZ140" s="96" t="s">
        <v>38</v>
      </c>
      <c r="CA140" s="96" t="s">
        <v>36</v>
      </c>
      <c r="CB140" s="96" t="s">
        <v>40</v>
      </c>
      <c r="CC140" s="96" t="s">
        <v>55</v>
      </c>
      <c r="CD140" s="96" t="s">
        <v>34</v>
      </c>
      <c r="CE140" s="96" t="s">
        <v>33</v>
      </c>
    </row>
    <row r="141" spans="1:83" ht="3.95" customHeight="1" x14ac:dyDescent="0.25">
      <c r="A141" s="130"/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268"/>
      <c r="S141" s="268"/>
      <c r="T141" s="268"/>
      <c r="U141" s="268"/>
      <c r="V141" s="165"/>
      <c r="W141" s="165"/>
      <c r="X141" s="174"/>
      <c r="Y141" s="174"/>
      <c r="Z141" s="174"/>
      <c r="AA141" s="174"/>
      <c r="AB141" s="165"/>
      <c r="AC141" s="232"/>
      <c r="AD141" s="232"/>
      <c r="AE141" s="232"/>
      <c r="AF141" s="232"/>
      <c r="AG141" s="232"/>
      <c r="AH141" s="232"/>
      <c r="AI141" s="232"/>
      <c r="AJ141" s="232"/>
      <c r="AK141" s="232"/>
      <c r="AL141" s="232"/>
      <c r="AM141" s="232"/>
      <c r="AN141" s="232"/>
      <c r="AO141" s="232"/>
      <c r="AP141" s="232"/>
      <c r="AQ141" s="232"/>
      <c r="AR141" s="232"/>
      <c r="AS141" s="232"/>
      <c r="AT141" s="232"/>
      <c r="AU141" s="232"/>
      <c r="AV141" s="232"/>
      <c r="AW141" s="232"/>
      <c r="AX141" s="232"/>
      <c r="AY141" s="232"/>
      <c r="AZ141" s="232"/>
      <c r="BA141" s="232"/>
      <c r="BB141" s="232"/>
      <c r="BC141" s="232"/>
      <c r="BD141" s="232"/>
      <c r="BE141" s="232"/>
      <c r="BF141" s="233"/>
      <c r="BG141" s="274"/>
      <c r="BH141" s="275"/>
      <c r="BI141" s="275"/>
      <c r="BJ141" s="275"/>
      <c r="BK141" s="275"/>
      <c r="BL141" s="275"/>
      <c r="BM141" s="275"/>
      <c r="BN141" s="275"/>
      <c r="BO141" s="275"/>
      <c r="BP141" s="276"/>
      <c r="BR141" s="99"/>
      <c r="BS141" s="100"/>
      <c r="BT141" s="96"/>
      <c r="BU141" s="96"/>
      <c r="BV141" s="96"/>
      <c r="BW141" s="96"/>
      <c r="BX141" s="96"/>
      <c r="BY141" s="96"/>
      <c r="BZ141" s="96"/>
      <c r="CA141" s="96"/>
      <c r="CB141" s="96"/>
      <c r="CC141" s="96"/>
      <c r="CD141" s="96"/>
      <c r="CE141" s="96"/>
    </row>
    <row r="142" spans="1:83" ht="3.95" customHeight="1" x14ac:dyDescent="0.25">
      <c r="A142" s="130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268"/>
      <c r="S142" s="268"/>
      <c r="T142" s="268"/>
      <c r="U142" s="268"/>
      <c r="V142" s="165"/>
      <c r="W142" s="165"/>
      <c r="X142" s="174"/>
      <c r="Y142" s="174"/>
      <c r="Z142" s="174"/>
      <c r="AA142" s="174"/>
      <c r="AB142" s="165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32"/>
      <c r="AT142" s="232"/>
      <c r="AU142" s="232"/>
      <c r="AV142" s="232"/>
      <c r="AW142" s="232"/>
      <c r="AX142" s="232"/>
      <c r="AY142" s="232"/>
      <c r="AZ142" s="232"/>
      <c r="BA142" s="232"/>
      <c r="BB142" s="232"/>
      <c r="BC142" s="232"/>
      <c r="BD142" s="232"/>
      <c r="BE142" s="232"/>
      <c r="BF142" s="233"/>
      <c r="BG142" s="274"/>
      <c r="BH142" s="275"/>
      <c r="BI142" s="275"/>
      <c r="BJ142" s="275"/>
      <c r="BK142" s="275"/>
      <c r="BL142" s="275"/>
      <c r="BM142" s="275"/>
      <c r="BN142" s="275"/>
      <c r="BO142" s="275"/>
      <c r="BP142" s="276"/>
      <c r="BR142" s="99"/>
      <c r="BS142" s="100"/>
      <c r="BT142" s="96"/>
      <c r="BU142" s="96"/>
      <c r="BV142" s="96"/>
      <c r="BW142" s="96"/>
      <c r="BX142" s="96"/>
      <c r="BY142" s="96"/>
      <c r="BZ142" s="96"/>
      <c r="CA142" s="96"/>
      <c r="CB142" s="96"/>
      <c r="CC142" s="96"/>
      <c r="CD142" s="96"/>
      <c r="CE142" s="96"/>
    </row>
    <row r="143" spans="1:83" ht="3.95" customHeight="1" x14ac:dyDescent="0.25">
      <c r="A143" s="130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268"/>
      <c r="S143" s="268"/>
      <c r="T143" s="268"/>
      <c r="U143" s="268"/>
      <c r="V143" s="165"/>
      <c r="W143" s="165"/>
      <c r="X143" s="174"/>
      <c r="Y143" s="174"/>
      <c r="Z143" s="174"/>
      <c r="AA143" s="174"/>
      <c r="AB143" s="165"/>
      <c r="AC143" s="232"/>
      <c r="AD143" s="232"/>
      <c r="AE143" s="232"/>
      <c r="AF143" s="232"/>
      <c r="AG143" s="232"/>
      <c r="AH143" s="232"/>
      <c r="AI143" s="232"/>
      <c r="AJ143" s="232"/>
      <c r="AK143" s="232"/>
      <c r="AL143" s="232"/>
      <c r="AM143" s="232"/>
      <c r="AN143" s="232"/>
      <c r="AO143" s="232"/>
      <c r="AP143" s="232"/>
      <c r="AQ143" s="232"/>
      <c r="AR143" s="232"/>
      <c r="AS143" s="232"/>
      <c r="AT143" s="232"/>
      <c r="AU143" s="232"/>
      <c r="AV143" s="232"/>
      <c r="AW143" s="232"/>
      <c r="AX143" s="232"/>
      <c r="AY143" s="232"/>
      <c r="AZ143" s="232"/>
      <c r="BA143" s="232"/>
      <c r="BB143" s="232"/>
      <c r="BC143" s="232"/>
      <c r="BD143" s="232"/>
      <c r="BE143" s="232"/>
      <c r="BF143" s="233"/>
      <c r="BG143" s="274"/>
      <c r="BH143" s="275"/>
      <c r="BI143" s="275"/>
      <c r="BJ143" s="275"/>
      <c r="BK143" s="275"/>
      <c r="BL143" s="275"/>
      <c r="BM143" s="275"/>
      <c r="BN143" s="275"/>
      <c r="BO143" s="275"/>
      <c r="BP143" s="276"/>
      <c r="BR143" s="99"/>
      <c r="BS143" s="100"/>
      <c r="BT143" s="96"/>
      <c r="BU143" s="96"/>
      <c r="BV143" s="96"/>
      <c r="BW143" s="96"/>
      <c r="BX143" s="96"/>
      <c r="BY143" s="96"/>
      <c r="BZ143" s="96"/>
      <c r="CA143" s="96"/>
      <c r="CB143" s="96"/>
      <c r="CC143" s="96"/>
      <c r="CD143" s="96"/>
      <c r="CE143" s="96"/>
    </row>
    <row r="144" spans="1:83" ht="3.95" customHeight="1" x14ac:dyDescent="0.25">
      <c r="A144" s="130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268"/>
      <c r="S144" s="268"/>
      <c r="T144" s="268"/>
      <c r="U144" s="268"/>
      <c r="V144" s="165"/>
      <c r="W144" s="165"/>
      <c r="X144" s="174"/>
      <c r="Y144" s="174"/>
      <c r="Z144" s="174"/>
      <c r="AA144" s="174"/>
      <c r="AB144" s="165"/>
      <c r="AC144" s="232"/>
      <c r="AD144" s="232"/>
      <c r="AE144" s="232"/>
      <c r="AF144" s="232"/>
      <c r="AG144" s="232"/>
      <c r="AH144" s="232"/>
      <c r="AI144" s="232"/>
      <c r="AJ144" s="232"/>
      <c r="AK144" s="232"/>
      <c r="AL144" s="232"/>
      <c r="AM144" s="232"/>
      <c r="AN144" s="232"/>
      <c r="AO144" s="232"/>
      <c r="AP144" s="232"/>
      <c r="AQ144" s="232"/>
      <c r="AR144" s="232"/>
      <c r="AS144" s="232"/>
      <c r="AT144" s="232"/>
      <c r="AU144" s="232"/>
      <c r="AV144" s="232"/>
      <c r="AW144" s="232"/>
      <c r="AX144" s="232"/>
      <c r="AY144" s="232"/>
      <c r="AZ144" s="232"/>
      <c r="BA144" s="232"/>
      <c r="BB144" s="232"/>
      <c r="BC144" s="232"/>
      <c r="BD144" s="232"/>
      <c r="BE144" s="232"/>
      <c r="BF144" s="233"/>
      <c r="BG144" s="274"/>
      <c r="BH144" s="275"/>
      <c r="BI144" s="275"/>
      <c r="BJ144" s="275"/>
      <c r="BK144" s="275"/>
      <c r="BL144" s="275"/>
      <c r="BM144" s="275"/>
      <c r="BN144" s="275"/>
      <c r="BO144" s="275"/>
      <c r="BP144" s="276"/>
      <c r="BR144" s="99"/>
      <c r="BS144" s="100"/>
      <c r="BT144" s="96"/>
      <c r="BU144" s="96"/>
      <c r="BV144" s="96"/>
      <c r="BW144" s="96"/>
      <c r="BX144" s="96"/>
      <c r="BY144" s="96"/>
      <c r="BZ144" s="96"/>
      <c r="CA144" s="96"/>
      <c r="CB144" s="96"/>
      <c r="CC144" s="96"/>
      <c r="CD144" s="96"/>
      <c r="CE144" s="96"/>
    </row>
    <row r="145" spans="1:83" ht="3.95" customHeight="1" x14ac:dyDescent="0.25">
      <c r="A145" s="133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269"/>
      <c r="S145" s="269"/>
      <c r="T145" s="269"/>
      <c r="U145" s="269"/>
      <c r="V145" s="166"/>
      <c r="W145" s="166"/>
      <c r="X145" s="175"/>
      <c r="Y145" s="175"/>
      <c r="Z145" s="175"/>
      <c r="AA145" s="175"/>
      <c r="AB145" s="166"/>
      <c r="AC145" s="234"/>
      <c r="AD145" s="234"/>
      <c r="AE145" s="234"/>
      <c r="AF145" s="234"/>
      <c r="AG145" s="234"/>
      <c r="AH145" s="234"/>
      <c r="AI145" s="234"/>
      <c r="AJ145" s="234"/>
      <c r="AK145" s="234"/>
      <c r="AL145" s="234"/>
      <c r="AM145" s="234"/>
      <c r="AN145" s="234"/>
      <c r="AO145" s="234"/>
      <c r="AP145" s="234"/>
      <c r="AQ145" s="234"/>
      <c r="AR145" s="234"/>
      <c r="AS145" s="234"/>
      <c r="AT145" s="234"/>
      <c r="AU145" s="234"/>
      <c r="AV145" s="234"/>
      <c r="AW145" s="234"/>
      <c r="AX145" s="234"/>
      <c r="AY145" s="234"/>
      <c r="AZ145" s="234"/>
      <c r="BA145" s="234"/>
      <c r="BB145" s="234"/>
      <c r="BC145" s="234"/>
      <c r="BD145" s="234"/>
      <c r="BE145" s="234"/>
      <c r="BF145" s="235"/>
      <c r="BG145" s="277"/>
      <c r="BH145" s="278"/>
      <c r="BI145" s="278"/>
      <c r="BJ145" s="278"/>
      <c r="BK145" s="278"/>
      <c r="BL145" s="278"/>
      <c r="BM145" s="278"/>
      <c r="BN145" s="278"/>
      <c r="BO145" s="278"/>
      <c r="BP145" s="279"/>
      <c r="BR145" s="101"/>
      <c r="BS145" s="102"/>
      <c r="BT145" s="96"/>
      <c r="BU145" s="96"/>
      <c r="BV145" s="96"/>
      <c r="BW145" s="96"/>
      <c r="BX145" s="96"/>
      <c r="BY145" s="96"/>
      <c r="BZ145" s="96"/>
      <c r="CA145" s="96"/>
      <c r="CB145" s="96"/>
      <c r="CC145" s="96"/>
      <c r="CD145" s="96"/>
      <c r="CE145" s="96"/>
    </row>
    <row r="146" spans="1:83" ht="3.95" customHeight="1" x14ac:dyDescent="0.25">
      <c r="A146" s="127" t="s">
        <v>3</v>
      </c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  <c r="AV146" s="128"/>
      <c r="AW146" s="128"/>
      <c r="AX146" s="128"/>
      <c r="AY146" s="128"/>
      <c r="AZ146" s="128"/>
      <c r="BA146" s="128"/>
      <c r="BB146" s="128"/>
      <c r="BC146" s="128"/>
      <c r="BD146" s="128"/>
      <c r="BE146" s="128"/>
      <c r="BF146" s="129"/>
      <c r="BG146" s="176"/>
      <c r="BH146" s="156"/>
      <c r="BI146" s="156"/>
      <c r="BJ146" s="156"/>
      <c r="BK146" s="156"/>
      <c r="BL146" s="156"/>
      <c r="BM146" s="156"/>
      <c r="BN146" s="156"/>
      <c r="BO146" s="156"/>
      <c r="BP146" s="157"/>
      <c r="BR146" s="112" t="s">
        <v>69</v>
      </c>
      <c r="BS146" s="113"/>
      <c r="BT146" s="118"/>
      <c r="BU146" s="96"/>
      <c r="BV146" s="96"/>
      <c r="BW146" s="96"/>
      <c r="BX146" s="96"/>
      <c r="BY146" s="96"/>
      <c r="BZ146" s="96"/>
      <c r="CA146" s="96"/>
      <c r="CB146" s="96"/>
      <c r="CC146" s="96"/>
      <c r="CD146" s="96"/>
      <c r="CE146" s="96"/>
    </row>
    <row r="147" spans="1:83" ht="3.95" customHeight="1" x14ac:dyDescent="0.25">
      <c r="A147" s="130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2"/>
      <c r="BG147" s="158"/>
      <c r="BH147" s="159"/>
      <c r="BI147" s="159"/>
      <c r="BJ147" s="159"/>
      <c r="BK147" s="159"/>
      <c r="BL147" s="159"/>
      <c r="BM147" s="159"/>
      <c r="BN147" s="159"/>
      <c r="BO147" s="159"/>
      <c r="BP147" s="160"/>
      <c r="BR147" s="112"/>
      <c r="BS147" s="113"/>
      <c r="BT147" s="118"/>
      <c r="BU147" s="96"/>
      <c r="BV147" s="96"/>
      <c r="BW147" s="96"/>
      <c r="BX147" s="96"/>
      <c r="BY147" s="96"/>
      <c r="BZ147" s="96"/>
      <c r="CA147" s="96"/>
      <c r="CB147" s="96"/>
      <c r="CC147" s="96"/>
      <c r="CD147" s="96"/>
      <c r="CE147" s="96"/>
    </row>
    <row r="148" spans="1:83" ht="3.95" customHeight="1" x14ac:dyDescent="0.25">
      <c r="A148" s="130"/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  <c r="AC148" s="131"/>
      <c r="AD148" s="131"/>
      <c r="AE148" s="131"/>
      <c r="AF148" s="131"/>
      <c r="AG148" s="131"/>
      <c r="AH148" s="131"/>
      <c r="AI148" s="131"/>
      <c r="AJ148" s="131"/>
      <c r="AK148" s="131"/>
      <c r="AL148" s="131"/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/>
      <c r="AX148" s="131"/>
      <c r="AY148" s="131"/>
      <c r="AZ148" s="131"/>
      <c r="BA148" s="131"/>
      <c r="BB148" s="131"/>
      <c r="BC148" s="131"/>
      <c r="BD148" s="131"/>
      <c r="BE148" s="131"/>
      <c r="BF148" s="132"/>
      <c r="BG148" s="158"/>
      <c r="BH148" s="159"/>
      <c r="BI148" s="159"/>
      <c r="BJ148" s="159"/>
      <c r="BK148" s="159"/>
      <c r="BL148" s="159"/>
      <c r="BM148" s="159"/>
      <c r="BN148" s="159"/>
      <c r="BO148" s="159"/>
      <c r="BP148" s="160"/>
      <c r="BR148" s="112"/>
      <c r="BS148" s="113"/>
      <c r="BT148" s="118"/>
      <c r="BU148" s="96"/>
      <c r="BV148" s="96"/>
      <c r="BW148" s="96"/>
      <c r="BX148" s="96"/>
      <c r="BY148" s="96"/>
      <c r="BZ148" s="96"/>
      <c r="CA148" s="96"/>
      <c r="CB148" s="96"/>
      <c r="CC148" s="96"/>
      <c r="CD148" s="96"/>
      <c r="CE148" s="96"/>
    </row>
    <row r="149" spans="1:83" ht="3.95" customHeight="1" x14ac:dyDescent="0.25">
      <c r="A149" s="130"/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  <c r="AC149" s="131"/>
      <c r="AD149" s="131"/>
      <c r="AE149" s="131"/>
      <c r="AF149" s="131"/>
      <c r="AG149" s="131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1"/>
      <c r="AT149" s="131"/>
      <c r="AU149" s="131"/>
      <c r="AV149" s="131"/>
      <c r="AW149" s="131"/>
      <c r="AX149" s="131"/>
      <c r="AY149" s="131"/>
      <c r="AZ149" s="131"/>
      <c r="BA149" s="131"/>
      <c r="BB149" s="131"/>
      <c r="BC149" s="131"/>
      <c r="BD149" s="131"/>
      <c r="BE149" s="131"/>
      <c r="BF149" s="132"/>
      <c r="BG149" s="158"/>
      <c r="BH149" s="159"/>
      <c r="BI149" s="159"/>
      <c r="BJ149" s="159"/>
      <c r="BK149" s="159"/>
      <c r="BL149" s="159"/>
      <c r="BM149" s="159"/>
      <c r="BN149" s="159"/>
      <c r="BO149" s="159"/>
      <c r="BP149" s="160"/>
      <c r="BR149" s="114" t="s">
        <v>139</v>
      </c>
      <c r="BS149" s="115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</row>
    <row r="150" spans="1:83" ht="3.95" customHeight="1" x14ac:dyDescent="0.25">
      <c r="A150" s="130"/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1"/>
      <c r="AE150" s="131"/>
      <c r="AF150" s="131"/>
      <c r="AG150" s="131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  <c r="AV150" s="131"/>
      <c r="AW150" s="131"/>
      <c r="AX150" s="131"/>
      <c r="AY150" s="131"/>
      <c r="AZ150" s="131"/>
      <c r="BA150" s="131"/>
      <c r="BB150" s="131"/>
      <c r="BC150" s="131"/>
      <c r="BD150" s="131"/>
      <c r="BE150" s="131"/>
      <c r="BF150" s="132"/>
      <c r="BG150" s="158"/>
      <c r="BH150" s="159"/>
      <c r="BI150" s="159"/>
      <c r="BJ150" s="159"/>
      <c r="BK150" s="159"/>
      <c r="BL150" s="159"/>
      <c r="BM150" s="159"/>
      <c r="BN150" s="159"/>
      <c r="BO150" s="159"/>
      <c r="BP150" s="160"/>
      <c r="BR150" s="114"/>
      <c r="BS150" s="115"/>
      <c r="BT150" s="96"/>
      <c r="BU150" s="96"/>
      <c r="BV150" s="96"/>
      <c r="BW150" s="96"/>
      <c r="BX150" s="96"/>
      <c r="BY150" s="96"/>
      <c r="BZ150" s="96"/>
      <c r="CA150" s="96"/>
      <c r="CB150" s="96"/>
      <c r="CC150" s="96"/>
      <c r="CD150" s="96"/>
      <c r="CE150" s="96"/>
    </row>
    <row r="151" spans="1:83" ht="3.95" customHeight="1" x14ac:dyDescent="0.25">
      <c r="A151" s="133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  <c r="AV151" s="134"/>
      <c r="AW151" s="134"/>
      <c r="AX151" s="134"/>
      <c r="AY151" s="134"/>
      <c r="AZ151" s="134"/>
      <c r="BA151" s="134"/>
      <c r="BB151" s="134"/>
      <c r="BC151" s="134"/>
      <c r="BD151" s="134"/>
      <c r="BE151" s="134"/>
      <c r="BF151" s="135"/>
      <c r="BG151" s="161"/>
      <c r="BH151" s="162"/>
      <c r="BI151" s="162"/>
      <c r="BJ151" s="162"/>
      <c r="BK151" s="162"/>
      <c r="BL151" s="162"/>
      <c r="BM151" s="162"/>
      <c r="BN151" s="162"/>
      <c r="BO151" s="162"/>
      <c r="BP151" s="163"/>
      <c r="BR151" s="116"/>
      <c r="BS151" s="117"/>
      <c r="BT151" s="96"/>
      <c r="BU151" s="96"/>
      <c r="BV151" s="96"/>
      <c r="BW151" s="96"/>
      <c r="BX151" s="96"/>
      <c r="BY151" s="96"/>
      <c r="BZ151" s="96"/>
      <c r="CA151" s="96"/>
      <c r="CB151" s="96"/>
      <c r="CC151" s="96"/>
      <c r="CD151" s="96"/>
      <c r="CE151" s="96"/>
    </row>
    <row r="152" spans="1:83" ht="3.95" customHeight="1" x14ac:dyDescent="0.25">
      <c r="A152" s="127" t="s">
        <v>78</v>
      </c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64">
        <v>1</v>
      </c>
      <c r="Q152" s="164"/>
      <c r="R152" s="164" t="s">
        <v>11</v>
      </c>
      <c r="S152" s="156">
        <v>140</v>
      </c>
      <c r="T152" s="156"/>
      <c r="U152" s="156"/>
      <c r="V152" s="156"/>
      <c r="W152" s="164" t="s">
        <v>10</v>
      </c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167"/>
      <c r="AX152" s="167"/>
      <c r="AY152" s="167"/>
      <c r="AZ152" s="167"/>
      <c r="BA152" s="167"/>
      <c r="BB152" s="167"/>
      <c r="BC152" s="167"/>
      <c r="BD152" s="167"/>
      <c r="BE152" s="167"/>
      <c r="BF152" s="168"/>
      <c r="BG152" s="176">
        <f>S152</f>
        <v>140</v>
      </c>
      <c r="BH152" s="156"/>
      <c r="BI152" s="156"/>
      <c r="BJ152" s="156"/>
      <c r="BK152" s="156"/>
      <c r="BL152" s="156"/>
      <c r="BM152" s="156"/>
      <c r="BN152" s="156"/>
      <c r="BO152" s="156"/>
      <c r="BP152" s="157"/>
      <c r="BR152" s="110" t="s">
        <v>99</v>
      </c>
      <c r="BS152" s="110"/>
      <c r="BT152" s="96"/>
      <c r="BU152" s="96"/>
      <c r="BV152" s="96"/>
      <c r="BW152" s="96"/>
      <c r="BX152" s="96"/>
      <c r="BY152" s="96"/>
      <c r="BZ152" s="96"/>
      <c r="CA152" s="96"/>
      <c r="CB152" s="96"/>
      <c r="CC152" s="96"/>
      <c r="CD152" s="96"/>
      <c r="CE152" s="96"/>
    </row>
    <row r="153" spans="1:83" ht="3.95" customHeight="1" x14ac:dyDescent="0.25">
      <c r="A153" s="130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65"/>
      <c r="Q153" s="165"/>
      <c r="R153" s="165"/>
      <c r="S153" s="159"/>
      <c r="T153" s="159"/>
      <c r="U153" s="159"/>
      <c r="V153" s="159"/>
      <c r="W153" s="165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  <c r="AO153" s="169"/>
      <c r="AP153" s="169"/>
      <c r="AQ153" s="169"/>
      <c r="AR153" s="169"/>
      <c r="AS153" s="169"/>
      <c r="AT153" s="169"/>
      <c r="AU153" s="169"/>
      <c r="AV153" s="169"/>
      <c r="AW153" s="169"/>
      <c r="AX153" s="169"/>
      <c r="AY153" s="169"/>
      <c r="AZ153" s="169"/>
      <c r="BA153" s="169"/>
      <c r="BB153" s="169"/>
      <c r="BC153" s="169"/>
      <c r="BD153" s="169"/>
      <c r="BE153" s="169"/>
      <c r="BF153" s="170"/>
      <c r="BG153" s="158"/>
      <c r="BH153" s="159"/>
      <c r="BI153" s="159"/>
      <c r="BJ153" s="159"/>
      <c r="BK153" s="159"/>
      <c r="BL153" s="159"/>
      <c r="BM153" s="159"/>
      <c r="BN153" s="159"/>
      <c r="BO153" s="159"/>
      <c r="BP153" s="160"/>
      <c r="BR153" s="110"/>
      <c r="BS153" s="110"/>
      <c r="BT153" s="96"/>
      <c r="BU153" s="96"/>
      <c r="BV153" s="96"/>
      <c r="BW153" s="96"/>
      <c r="BX153" s="96"/>
      <c r="BY153" s="96"/>
      <c r="BZ153" s="96"/>
      <c r="CA153" s="96"/>
      <c r="CB153" s="96"/>
      <c r="CC153" s="96"/>
      <c r="CD153" s="96"/>
      <c r="CE153" s="96"/>
    </row>
    <row r="154" spans="1:83" ht="3.95" customHeight="1" x14ac:dyDescent="0.25">
      <c r="A154" s="130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65"/>
      <c r="Q154" s="165"/>
      <c r="R154" s="165"/>
      <c r="S154" s="159"/>
      <c r="T154" s="159"/>
      <c r="U154" s="159"/>
      <c r="V154" s="159"/>
      <c r="W154" s="165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69"/>
      <c r="AT154" s="169"/>
      <c r="AU154" s="169"/>
      <c r="AV154" s="169"/>
      <c r="AW154" s="169"/>
      <c r="AX154" s="169"/>
      <c r="AY154" s="169"/>
      <c r="AZ154" s="169"/>
      <c r="BA154" s="169"/>
      <c r="BB154" s="169"/>
      <c r="BC154" s="169"/>
      <c r="BD154" s="169"/>
      <c r="BE154" s="169"/>
      <c r="BF154" s="170"/>
      <c r="BG154" s="158"/>
      <c r="BH154" s="159"/>
      <c r="BI154" s="159"/>
      <c r="BJ154" s="159"/>
      <c r="BK154" s="159"/>
      <c r="BL154" s="159"/>
      <c r="BM154" s="159"/>
      <c r="BN154" s="159"/>
      <c r="BO154" s="159"/>
      <c r="BP154" s="160"/>
      <c r="BR154" s="110"/>
      <c r="BS154" s="110"/>
      <c r="BT154" s="96"/>
      <c r="BU154" s="96"/>
      <c r="BV154" s="96"/>
      <c r="BW154" s="96"/>
      <c r="BX154" s="96"/>
      <c r="BY154" s="96"/>
      <c r="BZ154" s="96"/>
      <c r="CA154" s="96"/>
      <c r="CB154" s="96"/>
      <c r="CC154" s="96"/>
      <c r="CD154" s="96"/>
      <c r="CE154" s="96"/>
    </row>
    <row r="155" spans="1:83" ht="3.95" customHeight="1" x14ac:dyDescent="0.25">
      <c r="A155" s="130"/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65"/>
      <c r="Q155" s="165"/>
      <c r="R155" s="165"/>
      <c r="S155" s="159"/>
      <c r="T155" s="159"/>
      <c r="U155" s="159"/>
      <c r="V155" s="159"/>
      <c r="W155" s="165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  <c r="AO155" s="169"/>
      <c r="AP155" s="169"/>
      <c r="AQ155" s="169"/>
      <c r="AR155" s="169"/>
      <c r="AS155" s="169"/>
      <c r="AT155" s="169"/>
      <c r="AU155" s="169"/>
      <c r="AV155" s="169"/>
      <c r="AW155" s="169"/>
      <c r="AX155" s="169"/>
      <c r="AY155" s="169"/>
      <c r="AZ155" s="169"/>
      <c r="BA155" s="169"/>
      <c r="BB155" s="169"/>
      <c r="BC155" s="169"/>
      <c r="BD155" s="169"/>
      <c r="BE155" s="169"/>
      <c r="BF155" s="170"/>
      <c r="BG155" s="158"/>
      <c r="BH155" s="159"/>
      <c r="BI155" s="159"/>
      <c r="BJ155" s="159"/>
      <c r="BK155" s="159"/>
      <c r="BL155" s="159"/>
      <c r="BM155" s="159"/>
      <c r="BN155" s="159"/>
      <c r="BO155" s="159"/>
      <c r="BP155" s="160"/>
      <c r="BR155" s="110"/>
      <c r="BS155" s="110"/>
      <c r="BT155" s="96"/>
      <c r="BU155" s="96"/>
      <c r="BV155" s="96"/>
      <c r="BW155" s="96"/>
      <c r="BX155" s="96"/>
      <c r="BY155" s="96"/>
      <c r="BZ155" s="96"/>
      <c r="CA155" s="96"/>
      <c r="CB155" s="96"/>
      <c r="CC155" s="96"/>
      <c r="CD155" s="96"/>
      <c r="CE155" s="96"/>
    </row>
    <row r="156" spans="1:83" ht="3.95" customHeight="1" x14ac:dyDescent="0.25">
      <c r="A156" s="130"/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65"/>
      <c r="Q156" s="165"/>
      <c r="R156" s="165"/>
      <c r="S156" s="159"/>
      <c r="T156" s="159"/>
      <c r="U156" s="159"/>
      <c r="V156" s="159"/>
      <c r="W156" s="165"/>
      <c r="X156" s="169"/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  <c r="AO156" s="169"/>
      <c r="AP156" s="169"/>
      <c r="AQ156" s="169"/>
      <c r="AR156" s="169"/>
      <c r="AS156" s="169"/>
      <c r="AT156" s="169"/>
      <c r="AU156" s="169"/>
      <c r="AV156" s="169"/>
      <c r="AW156" s="169"/>
      <c r="AX156" s="169"/>
      <c r="AY156" s="169"/>
      <c r="AZ156" s="169"/>
      <c r="BA156" s="169"/>
      <c r="BB156" s="169"/>
      <c r="BC156" s="169"/>
      <c r="BD156" s="169"/>
      <c r="BE156" s="169"/>
      <c r="BF156" s="170"/>
      <c r="BG156" s="158"/>
      <c r="BH156" s="159"/>
      <c r="BI156" s="159"/>
      <c r="BJ156" s="159"/>
      <c r="BK156" s="159"/>
      <c r="BL156" s="159"/>
      <c r="BM156" s="159"/>
      <c r="BN156" s="159"/>
      <c r="BO156" s="159"/>
      <c r="BP156" s="160"/>
      <c r="BR156" s="110"/>
      <c r="BS156" s="110"/>
      <c r="BT156" s="96"/>
      <c r="BU156" s="96"/>
      <c r="BV156" s="96"/>
      <c r="BW156" s="96"/>
      <c r="BX156" s="96"/>
      <c r="BY156" s="96"/>
      <c r="BZ156" s="96"/>
      <c r="CA156" s="96"/>
      <c r="CB156" s="96"/>
      <c r="CC156" s="96"/>
      <c r="CD156" s="96"/>
      <c r="CE156" s="96"/>
    </row>
    <row r="157" spans="1:83" ht="3.95" customHeight="1" x14ac:dyDescent="0.25">
      <c r="A157" s="133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66"/>
      <c r="Q157" s="166"/>
      <c r="R157" s="166"/>
      <c r="S157" s="162"/>
      <c r="T157" s="162"/>
      <c r="U157" s="162"/>
      <c r="V157" s="162"/>
      <c r="W157" s="166"/>
      <c r="X157" s="171"/>
      <c r="Y157" s="171"/>
      <c r="Z157" s="171"/>
      <c r="AA157" s="171"/>
      <c r="AB157" s="171"/>
      <c r="AC157" s="171"/>
      <c r="AD157" s="171"/>
      <c r="AE157" s="171"/>
      <c r="AF157" s="171"/>
      <c r="AG157" s="171"/>
      <c r="AH157" s="171"/>
      <c r="AI157" s="171"/>
      <c r="AJ157" s="171"/>
      <c r="AK157" s="171"/>
      <c r="AL157" s="171"/>
      <c r="AM157" s="171"/>
      <c r="AN157" s="171"/>
      <c r="AO157" s="171"/>
      <c r="AP157" s="171"/>
      <c r="AQ157" s="171"/>
      <c r="AR157" s="171"/>
      <c r="AS157" s="171"/>
      <c r="AT157" s="171"/>
      <c r="AU157" s="171"/>
      <c r="AV157" s="171"/>
      <c r="AW157" s="171"/>
      <c r="AX157" s="171"/>
      <c r="AY157" s="171"/>
      <c r="AZ157" s="171"/>
      <c r="BA157" s="171"/>
      <c r="BB157" s="171"/>
      <c r="BC157" s="171"/>
      <c r="BD157" s="171"/>
      <c r="BE157" s="171"/>
      <c r="BF157" s="172"/>
      <c r="BG157" s="161"/>
      <c r="BH157" s="162"/>
      <c r="BI157" s="162"/>
      <c r="BJ157" s="162"/>
      <c r="BK157" s="162"/>
      <c r="BL157" s="162"/>
      <c r="BM157" s="162"/>
      <c r="BN157" s="162"/>
      <c r="BO157" s="162"/>
      <c r="BP157" s="163"/>
      <c r="BR157" s="110"/>
      <c r="BS157" s="110"/>
      <c r="BT157" s="96"/>
      <c r="BU157" s="96"/>
      <c r="BV157" s="96"/>
      <c r="BW157" s="96"/>
      <c r="BX157" s="96"/>
      <c r="BY157" s="96"/>
      <c r="BZ157" s="96"/>
      <c r="CA157" s="96"/>
      <c r="CB157" s="96"/>
      <c r="CC157" s="96"/>
      <c r="CD157" s="96"/>
      <c r="CE157" s="96"/>
    </row>
    <row r="158" spans="1:83" ht="3.95" customHeight="1" x14ac:dyDescent="0.25">
      <c r="A158" s="127" t="s">
        <v>79</v>
      </c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8"/>
      <c r="BF158" s="129"/>
      <c r="BG158" s="146"/>
      <c r="BH158" s="147"/>
      <c r="BI158" s="147"/>
      <c r="BJ158" s="147"/>
      <c r="BK158" s="147"/>
      <c r="BL158" s="147"/>
      <c r="BM158" s="147"/>
      <c r="BN158" s="147"/>
      <c r="BO158" s="147"/>
      <c r="BP158" s="148"/>
      <c r="BR158" s="103" t="s">
        <v>43</v>
      </c>
      <c r="BS158" s="104"/>
      <c r="BT158" s="93">
        <v>110</v>
      </c>
      <c r="BU158" s="93">
        <v>230</v>
      </c>
      <c r="BV158" s="93">
        <v>15</v>
      </c>
      <c r="BW158" s="93">
        <v>150</v>
      </c>
      <c r="BX158" s="93">
        <v>150</v>
      </c>
      <c r="BY158" s="93">
        <v>220</v>
      </c>
      <c r="BZ158" s="93">
        <v>110</v>
      </c>
      <c r="CA158" s="93">
        <v>200</v>
      </c>
      <c r="CB158" s="93">
        <v>140</v>
      </c>
      <c r="CC158" s="93">
        <v>70</v>
      </c>
      <c r="CD158" s="93">
        <v>160</v>
      </c>
      <c r="CE158" s="93">
        <v>100</v>
      </c>
    </row>
    <row r="159" spans="1:83" ht="3.95" customHeight="1" x14ac:dyDescent="0.25">
      <c r="A159" s="130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  <c r="AC159" s="131"/>
      <c r="AD159" s="131"/>
      <c r="AE159" s="131"/>
      <c r="AF159" s="131"/>
      <c r="AG159" s="131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  <c r="AV159" s="131"/>
      <c r="AW159" s="131"/>
      <c r="AX159" s="131"/>
      <c r="AY159" s="131"/>
      <c r="AZ159" s="131"/>
      <c r="BA159" s="131"/>
      <c r="BB159" s="131"/>
      <c r="BC159" s="131"/>
      <c r="BD159" s="131"/>
      <c r="BE159" s="131"/>
      <c r="BF159" s="132"/>
      <c r="BG159" s="149"/>
      <c r="BH159" s="150"/>
      <c r="BI159" s="150"/>
      <c r="BJ159" s="150"/>
      <c r="BK159" s="150"/>
      <c r="BL159" s="150"/>
      <c r="BM159" s="150"/>
      <c r="BN159" s="150"/>
      <c r="BO159" s="150"/>
      <c r="BP159" s="151"/>
      <c r="BR159" s="105"/>
      <c r="BS159" s="106"/>
      <c r="BT159" s="94">
        <v>180</v>
      </c>
      <c r="BU159" s="94">
        <v>230</v>
      </c>
      <c r="BV159" s="94">
        <v>15</v>
      </c>
      <c r="BW159" s="94">
        <v>150</v>
      </c>
      <c r="BX159" s="94">
        <v>140</v>
      </c>
      <c r="BY159" s="94">
        <v>220</v>
      </c>
      <c r="BZ159" s="94">
        <v>110</v>
      </c>
      <c r="CA159" s="94">
        <v>190</v>
      </c>
      <c r="CB159" s="94">
        <v>140</v>
      </c>
      <c r="CC159" s="94">
        <v>80</v>
      </c>
      <c r="CD159" s="94">
        <v>160</v>
      </c>
      <c r="CE159" s="94">
        <v>70</v>
      </c>
    </row>
    <row r="160" spans="1:83" ht="3.95" customHeight="1" x14ac:dyDescent="0.25">
      <c r="A160" s="130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  <c r="AC160" s="131"/>
      <c r="AD160" s="131"/>
      <c r="AE160" s="131"/>
      <c r="AF160" s="131"/>
      <c r="AG160" s="131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131"/>
      <c r="AW160" s="131"/>
      <c r="AX160" s="131"/>
      <c r="AY160" s="131"/>
      <c r="AZ160" s="131"/>
      <c r="BA160" s="131"/>
      <c r="BB160" s="131"/>
      <c r="BC160" s="131"/>
      <c r="BD160" s="131"/>
      <c r="BE160" s="131"/>
      <c r="BF160" s="132"/>
      <c r="BG160" s="149"/>
      <c r="BH160" s="150"/>
      <c r="BI160" s="150"/>
      <c r="BJ160" s="150"/>
      <c r="BK160" s="150"/>
      <c r="BL160" s="150"/>
      <c r="BM160" s="150"/>
      <c r="BN160" s="150"/>
      <c r="BO160" s="150"/>
      <c r="BP160" s="151"/>
      <c r="BR160" s="107"/>
      <c r="BS160" s="108"/>
      <c r="BT160" s="95">
        <v>180</v>
      </c>
      <c r="BU160" s="95">
        <v>230</v>
      </c>
      <c r="BV160" s="95">
        <v>15</v>
      </c>
      <c r="BW160" s="95">
        <v>150</v>
      </c>
      <c r="BX160" s="95">
        <v>140</v>
      </c>
      <c r="BY160" s="95">
        <v>220</v>
      </c>
      <c r="BZ160" s="95">
        <v>110</v>
      </c>
      <c r="CA160" s="95">
        <v>190</v>
      </c>
      <c r="CB160" s="95">
        <v>140</v>
      </c>
      <c r="CC160" s="95">
        <v>80</v>
      </c>
      <c r="CD160" s="95">
        <v>160</v>
      </c>
      <c r="CE160" s="95">
        <v>70</v>
      </c>
    </row>
    <row r="161" spans="1:83" ht="3.95" customHeight="1" x14ac:dyDescent="0.25">
      <c r="A161" s="130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1"/>
      <c r="AD161" s="131"/>
      <c r="AE161" s="131"/>
      <c r="AF161" s="131"/>
      <c r="AG161" s="131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  <c r="AV161" s="131"/>
      <c r="AW161" s="131"/>
      <c r="AX161" s="131"/>
      <c r="AY161" s="131"/>
      <c r="AZ161" s="131"/>
      <c r="BA161" s="131"/>
      <c r="BB161" s="131"/>
      <c r="BC161" s="131"/>
      <c r="BD161" s="131"/>
      <c r="BE161" s="131"/>
      <c r="BF161" s="132"/>
      <c r="BG161" s="149"/>
      <c r="BH161" s="150"/>
      <c r="BI161" s="150"/>
      <c r="BJ161" s="150"/>
      <c r="BK161" s="150"/>
      <c r="BL161" s="150"/>
      <c r="BM161" s="150"/>
      <c r="BN161" s="150"/>
      <c r="BO161" s="150"/>
      <c r="BP161" s="151"/>
      <c r="BR161" s="103" t="s">
        <v>33</v>
      </c>
      <c r="BS161" s="104"/>
      <c r="BT161" s="93">
        <v>190</v>
      </c>
      <c r="BU161" s="93">
        <v>250</v>
      </c>
      <c r="BV161" s="93">
        <v>90</v>
      </c>
      <c r="BW161" s="93">
        <v>130</v>
      </c>
      <c r="BX161" s="93">
        <v>60</v>
      </c>
      <c r="BY161" s="93">
        <v>240</v>
      </c>
      <c r="BZ161" s="93">
        <v>150</v>
      </c>
      <c r="CA161" s="93">
        <v>130</v>
      </c>
      <c r="CB161" s="93">
        <v>120</v>
      </c>
      <c r="CC161" s="93">
        <v>30</v>
      </c>
      <c r="CD161" s="93">
        <v>150</v>
      </c>
      <c r="CE161" s="93">
        <v>0</v>
      </c>
    </row>
    <row r="162" spans="1:83" ht="3.95" customHeight="1" x14ac:dyDescent="0.25">
      <c r="A162" s="130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  <c r="AC162" s="131"/>
      <c r="AD162" s="131"/>
      <c r="AE162" s="131"/>
      <c r="AF162" s="131"/>
      <c r="AG162" s="131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  <c r="AV162" s="131"/>
      <c r="AW162" s="131"/>
      <c r="AX162" s="131"/>
      <c r="AY162" s="131"/>
      <c r="AZ162" s="131"/>
      <c r="BA162" s="131"/>
      <c r="BB162" s="131"/>
      <c r="BC162" s="131"/>
      <c r="BD162" s="131"/>
      <c r="BE162" s="131"/>
      <c r="BF162" s="132"/>
      <c r="BG162" s="149"/>
      <c r="BH162" s="150"/>
      <c r="BI162" s="150"/>
      <c r="BJ162" s="150"/>
      <c r="BK162" s="150"/>
      <c r="BL162" s="150"/>
      <c r="BM162" s="150"/>
      <c r="BN162" s="150"/>
      <c r="BO162" s="150"/>
      <c r="BP162" s="151"/>
      <c r="BR162" s="105"/>
      <c r="BS162" s="106"/>
      <c r="BT162" s="94">
        <v>130</v>
      </c>
      <c r="BU162" s="94">
        <v>180</v>
      </c>
      <c r="BV162" s="94">
        <v>70</v>
      </c>
      <c r="BW162" s="94">
        <v>190</v>
      </c>
      <c r="BX162" s="94">
        <v>150</v>
      </c>
      <c r="BY162" s="94">
        <v>190</v>
      </c>
      <c r="BZ162" s="94">
        <v>90</v>
      </c>
      <c r="CA162" s="94">
        <v>90</v>
      </c>
      <c r="CB162" s="94">
        <v>190</v>
      </c>
      <c r="CC162" s="94">
        <v>90</v>
      </c>
      <c r="CD162" s="94">
        <v>110</v>
      </c>
      <c r="CE162" s="94">
        <v>30</v>
      </c>
    </row>
    <row r="163" spans="1:83" ht="3.95" customHeight="1" x14ac:dyDescent="0.25">
      <c r="A163" s="133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  <c r="AV163" s="134"/>
      <c r="AW163" s="134"/>
      <c r="AX163" s="134"/>
      <c r="AY163" s="134"/>
      <c r="AZ163" s="134"/>
      <c r="BA163" s="134"/>
      <c r="BB163" s="134"/>
      <c r="BC163" s="134"/>
      <c r="BD163" s="134"/>
      <c r="BE163" s="134"/>
      <c r="BF163" s="135"/>
      <c r="BG163" s="152"/>
      <c r="BH163" s="153"/>
      <c r="BI163" s="153"/>
      <c r="BJ163" s="153"/>
      <c r="BK163" s="153"/>
      <c r="BL163" s="153"/>
      <c r="BM163" s="153"/>
      <c r="BN163" s="153"/>
      <c r="BO163" s="153"/>
      <c r="BP163" s="154"/>
      <c r="BR163" s="107"/>
      <c r="BS163" s="108"/>
      <c r="BT163" s="95">
        <v>180</v>
      </c>
      <c r="BU163" s="95">
        <v>130</v>
      </c>
      <c r="BV163" s="95">
        <v>110</v>
      </c>
      <c r="BW163" s="95">
        <v>220</v>
      </c>
      <c r="BX163" s="95">
        <v>270</v>
      </c>
      <c r="BY163" s="95">
        <v>170</v>
      </c>
      <c r="BZ163" s="95">
        <v>30</v>
      </c>
      <c r="CA163" s="95">
        <v>320</v>
      </c>
      <c r="CB163" s="95">
        <v>200</v>
      </c>
      <c r="CC163" s="95">
        <v>180</v>
      </c>
      <c r="CD163" s="95">
        <v>160</v>
      </c>
      <c r="CE163" s="95">
        <v>170</v>
      </c>
    </row>
    <row r="164" spans="1:83" ht="3.95" customHeight="1" x14ac:dyDescent="0.25">
      <c r="A164" s="127" t="s">
        <v>80</v>
      </c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  <c r="AE164" s="128"/>
      <c r="AF164" s="128"/>
      <c r="AG164" s="128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  <c r="AV164" s="128"/>
      <c r="AW164" s="128"/>
      <c r="AX164" s="128"/>
      <c r="AY164" s="128"/>
      <c r="AZ164" s="128"/>
      <c r="BA164" s="128"/>
      <c r="BB164" s="128"/>
      <c r="BC164" s="128"/>
      <c r="BD164" s="128"/>
      <c r="BE164" s="128"/>
      <c r="BF164" s="129"/>
      <c r="BG164" s="146"/>
      <c r="BH164" s="147"/>
      <c r="BI164" s="147"/>
      <c r="BJ164" s="147"/>
      <c r="BK164" s="147"/>
      <c r="BL164" s="147"/>
      <c r="BM164" s="147"/>
      <c r="BN164" s="147"/>
      <c r="BO164" s="147"/>
      <c r="BP164" s="148"/>
      <c r="BR164" s="97" t="s">
        <v>42</v>
      </c>
      <c r="BS164" s="98"/>
      <c r="BT164" s="93">
        <v>130</v>
      </c>
      <c r="BU164" s="93">
        <v>180</v>
      </c>
      <c r="BV164" s="93">
        <v>60</v>
      </c>
      <c r="BW164" s="93">
        <v>200</v>
      </c>
      <c r="BX164" s="93">
        <v>160</v>
      </c>
      <c r="BY164" s="93">
        <v>170</v>
      </c>
      <c r="BZ164" s="93">
        <v>90</v>
      </c>
      <c r="CA164" s="93">
        <v>200</v>
      </c>
      <c r="CB164" s="93">
        <v>200</v>
      </c>
      <c r="CC164" s="93">
        <v>90</v>
      </c>
      <c r="CD164" s="93">
        <v>110</v>
      </c>
      <c r="CE164" s="93">
        <v>90</v>
      </c>
    </row>
    <row r="165" spans="1:83" ht="3.95" customHeight="1" x14ac:dyDescent="0.25">
      <c r="A165" s="130"/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  <c r="AC165" s="131"/>
      <c r="AD165" s="131"/>
      <c r="AE165" s="131"/>
      <c r="AF165" s="131"/>
      <c r="AG165" s="131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  <c r="AV165" s="131"/>
      <c r="AW165" s="131"/>
      <c r="AX165" s="131"/>
      <c r="AY165" s="131"/>
      <c r="AZ165" s="131"/>
      <c r="BA165" s="131"/>
      <c r="BB165" s="131"/>
      <c r="BC165" s="131"/>
      <c r="BD165" s="131"/>
      <c r="BE165" s="131"/>
      <c r="BF165" s="132"/>
      <c r="BG165" s="149"/>
      <c r="BH165" s="150"/>
      <c r="BI165" s="150"/>
      <c r="BJ165" s="150"/>
      <c r="BK165" s="150"/>
      <c r="BL165" s="150"/>
      <c r="BM165" s="150"/>
      <c r="BN165" s="150"/>
      <c r="BO165" s="150"/>
      <c r="BP165" s="151"/>
      <c r="BR165" s="99"/>
      <c r="BS165" s="100"/>
      <c r="BT165" s="94">
        <v>220</v>
      </c>
      <c r="BU165" s="94">
        <v>300</v>
      </c>
      <c r="BV165" s="94">
        <v>120</v>
      </c>
      <c r="BW165" s="94">
        <v>180</v>
      </c>
      <c r="BX165" s="94">
        <v>40</v>
      </c>
      <c r="BY165" s="94">
        <v>300</v>
      </c>
      <c r="BZ165" s="94">
        <v>200</v>
      </c>
      <c r="CA165" s="94">
        <v>150</v>
      </c>
      <c r="CB165" s="94">
        <v>160</v>
      </c>
      <c r="CC165" s="94">
        <v>70</v>
      </c>
      <c r="CD165" s="94">
        <v>200</v>
      </c>
      <c r="CE165" s="94">
        <v>40</v>
      </c>
    </row>
    <row r="166" spans="1:83" ht="3.95" customHeight="1" x14ac:dyDescent="0.25">
      <c r="A166" s="130"/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  <c r="AD166" s="131"/>
      <c r="AE166" s="131"/>
      <c r="AF166" s="131"/>
      <c r="AG166" s="131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  <c r="AV166" s="131"/>
      <c r="AW166" s="131"/>
      <c r="AX166" s="131"/>
      <c r="AY166" s="131"/>
      <c r="AZ166" s="131"/>
      <c r="BA166" s="131"/>
      <c r="BB166" s="131"/>
      <c r="BC166" s="131"/>
      <c r="BD166" s="131"/>
      <c r="BE166" s="131"/>
      <c r="BF166" s="132"/>
      <c r="BG166" s="149"/>
      <c r="BH166" s="150"/>
      <c r="BI166" s="150"/>
      <c r="BJ166" s="150"/>
      <c r="BK166" s="150"/>
      <c r="BL166" s="150"/>
      <c r="BM166" s="150"/>
      <c r="BN166" s="150"/>
      <c r="BO166" s="150"/>
      <c r="BP166" s="151"/>
      <c r="BR166" s="101"/>
      <c r="BS166" s="102"/>
      <c r="BT166" s="95">
        <v>70</v>
      </c>
      <c r="BU166" s="95">
        <v>180</v>
      </c>
      <c r="BV166" s="95">
        <v>130</v>
      </c>
      <c r="BW166" s="95">
        <v>280</v>
      </c>
      <c r="BX166" s="95">
        <v>230</v>
      </c>
      <c r="BY166" s="95">
        <v>80</v>
      </c>
      <c r="BZ166" s="95">
        <v>100</v>
      </c>
      <c r="CA166" s="95">
        <v>280</v>
      </c>
      <c r="CB166" s="95">
        <v>270</v>
      </c>
      <c r="CC166" s="95">
        <v>180</v>
      </c>
      <c r="CD166" s="95">
        <v>60</v>
      </c>
      <c r="CE166" s="95">
        <v>160</v>
      </c>
    </row>
    <row r="167" spans="1:83" ht="3.95" customHeight="1" x14ac:dyDescent="0.25">
      <c r="A167" s="130"/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1"/>
      <c r="AF167" s="131"/>
      <c r="AG167" s="131"/>
      <c r="AH167" s="131"/>
      <c r="AI167" s="131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1"/>
      <c r="AV167" s="131"/>
      <c r="AW167" s="131"/>
      <c r="AX167" s="131"/>
      <c r="AY167" s="131"/>
      <c r="AZ167" s="131"/>
      <c r="BA167" s="131"/>
      <c r="BB167" s="131"/>
      <c r="BC167" s="131"/>
      <c r="BD167" s="131"/>
      <c r="BE167" s="131"/>
      <c r="BF167" s="132"/>
      <c r="BG167" s="149"/>
      <c r="BH167" s="150"/>
      <c r="BI167" s="150"/>
      <c r="BJ167" s="150"/>
      <c r="BK167" s="150"/>
      <c r="BL167" s="150"/>
      <c r="BM167" s="150"/>
      <c r="BN167" s="150"/>
      <c r="BO167" s="150"/>
      <c r="BP167" s="151"/>
      <c r="BR167" s="97" t="s">
        <v>39</v>
      </c>
      <c r="BS167" s="98"/>
      <c r="BT167" s="93">
        <v>180</v>
      </c>
      <c r="BU167" s="93">
        <v>120</v>
      </c>
      <c r="BV167" s="93">
        <v>110</v>
      </c>
      <c r="BW167" s="93">
        <v>220</v>
      </c>
      <c r="BX167" s="93">
        <v>270</v>
      </c>
      <c r="BY167" s="93">
        <v>160</v>
      </c>
      <c r="BZ167" s="93">
        <v>30</v>
      </c>
      <c r="CA167" s="93">
        <v>320</v>
      </c>
      <c r="CB167" s="93">
        <v>200</v>
      </c>
      <c r="CC167" s="93">
        <v>180</v>
      </c>
      <c r="CD167" s="93">
        <v>160</v>
      </c>
      <c r="CE167" s="93">
        <v>170</v>
      </c>
    </row>
    <row r="168" spans="1:83" ht="3.95" customHeight="1" x14ac:dyDescent="0.25">
      <c r="A168" s="130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131"/>
      <c r="AI168" s="131"/>
      <c r="AJ168" s="131"/>
      <c r="AK168" s="131"/>
      <c r="AL168" s="131"/>
      <c r="AM168" s="131"/>
      <c r="AN168" s="131"/>
      <c r="AO168" s="131"/>
      <c r="AP168" s="131"/>
      <c r="AQ168" s="131"/>
      <c r="AR168" s="131"/>
      <c r="AS168" s="131"/>
      <c r="AT168" s="131"/>
      <c r="AU168" s="131"/>
      <c r="AV168" s="131"/>
      <c r="AW168" s="131"/>
      <c r="AX168" s="131"/>
      <c r="AY168" s="131"/>
      <c r="AZ168" s="131"/>
      <c r="BA168" s="131"/>
      <c r="BB168" s="131"/>
      <c r="BC168" s="131"/>
      <c r="BD168" s="131"/>
      <c r="BE168" s="131"/>
      <c r="BF168" s="132"/>
      <c r="BG168" s="149"/>
      <c r="BH168" s="150"/>
      <c r="BI168" s="150"/>
      <c r="BJ168" s="150"/>
      <c r="BK168" s="150"/>
      <c r="BL168" s="150"/>
      <c r="BM168" s="150"/>
      <c r="BN168" s="150"/>
      <c r="BO168" s="150"/>
      <c r="BP168" s="151"/>
      <c r="BR168" s="99"/>
      <c r="BS168" s="100"/>
      <c r="BT168" s="94">
        <v>200</v>
      </c>
      <c r="BU168" s="94">
        <v>300</v>
      </c>
      <c r="BV168" s="94">
        <v>110</v>
      </c>
      <c r="BW168" s="94">
        <v>120</v>
      </c>
      <c r="BX168" s="94">
        <v>50</v>
      </c>
      <c r="BY168" s="94">
        <v>290</v>
      </c>
      <c r="BZ168" s="94">
        <v>200</v>
      </c>
      <c r="CA168" s="94">
        <v>110</v>
      </c>
      <c r="CB168" s="94">
        <v>110</v>
      </c>
      <c r="CC168" s="94">
        <v>30</v>
      </c>
      <c r="CD168" s="94">
        <v>180</v>
      </c>
      <c r="CE168" s="94">
        <v>30</v>
      </c>
    </row>
    <row r="169" spans="1:83" ht="3.95" customHeight="1" x14ac:dyDescent="0.25">
      <c r="A169" s="133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  <c r="AA169" s="134"/>
      <c r="AB169" s="134"/>
      <c r="AC169" s="134"/>
      <c r="AD169" s="134"/>
      <c r="AE169" s="134"/>
      <c r="AF169" s="134"/>
      <c r="AG169" s="134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  <c r="AV169" s="134"/>
      <c r="AW169" s="134"/>
      <c r="AX169" s="134"/>
      <c r="AY169" s="134"/>
      <c r="AZ169" s="134"/>
      <c r="BA169" s="134"/>
      <c r="BB169" s="134"/>
      <c r="BC169" s="134"/>
      <c r="BD169" s="134"/>
      <c r="BE169" s="134"/>
      <c r="BF169" s="135"/>
      <c r="BG169" s="152"/>
      <c r="BH169" s="153"/>
      <c r="BI169" s="153"/>
      <c r="BJ169" s="153"/>
      <c r="BK169" s="153"/>
      <c r="BL169" s="153"/>
      <c r="BM169" s="153"/>
      <c r="BN169" s="153"/>
      <c r="BO169" s="153"/>
      <c r="BP169" s="154"/>
      <c r="BR169" s="101"/>
      <c r="BS169" s="102"/>
      <c r="BT169" s="95">
        <v>220</v>
      </c>
      <c r="BU169" s="95">
        <v>300</v>
      </c>
      <c r="BV169" s="95">
        <v>120</v>
      </c>
      <c r="BW169" s="95">
        <v>180</v>
      </c>
      <c r="BX169" s="95">
        <v>40</v>
      </c>
      <c r="BY169" s="95">
        <v>300</v>
      </c>
      <c r="BZ169" s="95">
        <v>200</v>
      </c>
      <c r="CA169" s="95">
        <v>150</v>
      </c>
      <c r="CB169" s="95">
        <v>160</v>
      </c>
      <c r="CC169" s="95">
        <v>70</v>
      </c>
      <c r="CD169" s="95">
        <v>200</v>
      </c>
      <c r="CE169" s="95">
        <v>40</v>
      </c>
    </row>
    <row r="170" spans="1:83" ht="3.95" customHeight="1" x14ac:dyDescent="0.25">
      <c r="A170" s="127" t="s">
        <v>81</v>
      </c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  <c r="AV170" s="128"/>
      <c r="AW170" s="128"/>
      <c r="AX170" s="128"/>
      <c r="AY170" s="128"/>
      <c r="AZ170" s="128"/>
      <c r="BA170" s="128"/>
      <c r="BB170" s="128"/>
      <c r="BC170" s="128"/>
      <c r="BD170" s="128"/>
      <c r="BE170" s="128"/>
      <c r="BF170" s="129"/>
      <c r="BG170" s="146">
        <f>0.12*BG152</f>
        <v>16.8</v>
      </c>
      <c r="BH170" s="147"/>
      <c r="BI170" s="147"/>
      <c r="BJ170" s="147"/>
      <c r="BK170" s="147"/>
      <c r="BL170" s="147"/>
      <c r="BM170" s="147"/>
      <c r="BN170" s="147"/>
      <c r="BO170" s="147"/>
      <c r="BP170" s="148"/>
      <c r="BR170" s="97" t="s">
        <v>37</v>
      </c>
      <c r="BS170" s="98"/>
      <c r="BT170" s="93">
        <v>240</v>
      </c>
      <c r="BU170" s="93">
        <v>290</v>
      </c>
      <c r="BV170" s="93">
        <v>130</v>
      </c>
      <c r="BW170" s="93">
        <v>120</v>
      </c>
      <c r="BX170" s="93">
        <v>50</v>
      </c>
      <c r="BY170" s="93">
        <v>270</v>
      </c>
      <c r="BZ170" s="93">
        <v>200</v>
      </c>
      <c r="CA170" s="93">
        <v>110</v>
      </c>
      <c r="CB170" s="93">
        <v>120</v>
      </c>
      <c r="CC170" s="93">
        <v>40</v>
      </c>
      <c r="CD170" s="93">
        <v>200</v>
      </c>
      <c r="CE170" s="93">
        <v>30</v>
      </c>
    </row>
    <row r="171" spans="1:83" ht="3.95" customHeight="1" x14ac:dyDescent="0.25">
      <c r="A171" s="130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1"/>
      <c r="AC171" s="131"/>
      <c r="AD171" s="131"/>
      <c r="AE171" s="131"/>
      <c r="AF171" s="131"/>
      <c r="AG171" s="131"/>
      <c r="AH171" s="131"/>
      <c r="AI171" s="131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1"/>
      <c r="AV171" s="131"/>
      <c r="AW171" s="131"/>
      <c r="AX171" s="131"/>
      <c r="AY171" s="131"/>
      <c r="AZ171" s="131"/>
      <c r="BA171" s="131"/>
      <c r="BB171" s="131"/>
      <c r="BC171" s="131"/>
      <c r="BD171" s="131"/>
      <c r="BE171" s="131"/>
      <c r="BF171" s="132"/>
      <c r="BG171" s="149"/>
      <c r="BH171" s="150"/>
      <c r="BI171" s="150"/>
      <c r="BJ171" s="150"/>
      <c r="BK171" s="150"/>
      <c r="BL171" s="150"/>
      <c r="BM171" s="150"/>
      <c r="BN171" s="150"/>
      <c r="BO171" s="150"/>
      <c r="BP171" s="151"/>
      <c r="BR171" s="99"/>
      <c r="BS171" s="100"/>
      <c r="BT171" s="94">
        <v>200</v>
      </c>
      <c r="BU171" s="94">
        <v>220</v>
      </c>
      <c r="BV171" s="94">
        <v>20</v>
      </c>
      <c r="BW171" s="94">
        <v>140</v>
      </c>
      <c r="BX171" s="94">
        <v>160</v>
      </c>
      <c r="BY171" s="94">
        <v>240</v>
      </c>
      <c r="BZ171" s="94">
        <v>110</v>
      </c>
      <c r="CA171" s="94">
        <v>180</v>
      </c>
      <c r="CB171" s="94">
        <v>120</v>
      </c>
      <c r="CC171" s="94">
        <v>90</v>
      </c>
      <c r="CD171" s="94">
        <v>180</v>
      </c>
      <c r="CE171" s="94">
        <v>100</v>
      </c>
    </row>
    <row r="172" spans="1:83" ht="3.95" customHeight="1" x14ac:dyDescent="0.25">
      <c r="A172" s="130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  <c r="AE172" s="131"/>
      <c r="AF172" s="131"/>
      <c r="AG172" s="131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  <c r="AV172" s="131"/>
      <c r="AW172" s="131"/>
      <c r="AX172" s="131"/>
      <c r="AY172" s="131"/>
      <c r="AZ172" s="131"/>
      <c r="BA172" s="131"/>
      <c r="BB172" s="131"/>
      <c r="BC172" s="131"/>
      <c r="BD172" s="131"/>
      <c r="BE172" s="131"/>
      <c r="BF172" s="132"/>
      <c r="BG172" s="149"/>
      <c r="BH172" s="150"/>
      <c r="BI172" s="150"/>
      <c r="BJ172" s="150"/>
      <c r="BK172" s="150"/>
      <c r="BL172" s="150"/>
      <c r="BM172" s="150"/>
      <c r="BN172" s="150"/>
      <c r="BO172" s="150"/>
      <c r="BP172" s="151"/>
      <c r="BR172" s="101"/>
      <c r="BS172" s="102"/>
      <c r="BT172" s="95">
        <v>170</v>
      </c>
      <c r="BU172" s="95">
        <v>250</v>
      </c>
      <c r="BV172" s="95">
        <v>90</v>
      </c>
      <c r="BW172" s="95">
        <v>130</v>
      </c>
      <c r="BX172" s="95">
        <v>70</v>
      </c>
      <c r="BY172" s="95">
        <v>240</v>
      </c>
      <c r="BZ172" s="95">
        <v>150</v>
      </c>
      <c r="CA172" s="95">
        <v>130</v>
      </c>
      <c r="CB172" s="95">
        <v>130</v>
      </c>
      <c r="CC172" s="95">
        <v>30</v>
      </c>
      <c r="CD172" s="95">
        <v>150</v>
      </c>
      <c r="CE172" s="95" t="s">
        <v>97</v>
      </c>
    </row>
    <row r="173" spans="1:83" ht="3.95" customHeight="1" x14ac:dyDescent="0.25">
      <c r="A173" s="130"/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  <c r="AC173" s="131"/>
      <c r="AD173" s="131"/>
      <c r="AE173" s="131"/>
      <c r="AF173" s="131"/>
      <c r="AG173" s="131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  <c r="AV173" s="131"/>
      <c r="AW173" s="131"/>
      <c r="AX173" s="131"/>
      <c r="AY173" s="131"/>
      <c r="AZ173" s="131"/>
      <c r="BA173" s="131"/>
      <c r="BB173" s="131"/>
      <c r="BC173" s="131"/>
      <c r="BD173" s="131"/>
      <c r="BE173" s="131"/>
      <c r="BF173" s="132"/>
      <c r="BG173" s="149"/>
      <c r="BH173" s="150"/>
      <c r="BI173" s="150"/>
      <c r="BJ173" s="150"/>
      <c r="BK173" s="150"/>
      <c r="BL173" s="150"/>
      <c r="BM173" s="150"/>
      <c r="BN173" s="150"/>
      <c r="BO173" s="150"/>
      <c r="BP173" s="151"/>
      <c r="BR173" s="97" t="s">
        <v>67</v>
      </c>
      <c r="BS173" s="98"/>
      <c r="BT173" s="93">
        <v>200</v>
      </c>
      <c r="BU173" s="93">
        <v>280</v>
      </c>
      <c r="BV173" s="93">
        <v>140</v>
      </c>
      <c r="BW173" s="93">
        <v>160</v>
      </c>
      <c r="BX173" s="93">
        <v>40</v>
      </c>
      <c r="BY173" s="93">
        <v>250</v>
      </c>
      <c r="BZ173" s="93">
        <v>190</v>
      </c>
      <c r="CA173" s="93">
        <v>160</v>
      </c>
      <c r="CB173" s="93">
        <v>160</v>
      </c>
      <c r="CC173" s="93">
        <v>90</v>
      </c>
      <c r="CD173" s="93">
        <v>180</v>
      </c>
      <c r="CE173" s="93">
        <v>50</v>
      </c>
    </row>
    <row r="174" spans="1:83" ht="3.95" customHeight="1" x14ac:dyDescent="0.25">
      <c r="A174" s="130"/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31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  <c r="AV174" s="131"/>
      <c r="AW174" s="131"/>
      <c r="AX174" s="131"/>
      <c r="AY174" s="131"/>
      <c r="AZ174" s="131"/>
      <c r="BA174" s="131"/>
      <c r="BB174" s="131"/>
      <c r="BC174" s="131"/>
      <c r="BD174" s="131"/>
      <c r="BE174" s="131"/>
      <c r="BF174" s="132"/>
      <c r="BG174" s="149"/>
      <c r="BH174" s="150"/>
      <c r="BI174" s="150"/>
      <c r="BJ174" s="150"/>
      <c r="BK174" s="150"/>
      <c r="BL174" s="150"/>
      <c r="BM174" s="150"/>
      <c r="BN174" s="150"/>
      <c r="BO174" s="150"/>
      <c r="BP174" s="151"/>
      <c r="BR174" s="99"/>
      <c r="BS174" s="100"/>
      <c r="BT174" s="94">
        <v>180</v>
      </c>
      <c r="BU174" s="94">
        <v>130</v>
      </c>
      <c r="BV174" s="94">
        <v>110</v>
      </c>
      <c r="BW174" s="94">
        <v>220</v>
      </c>
      <c r="BX174" s="94">
        <v>270</v>
      </c>
      <c r="BY174" s="94">
        <v>170</v>
      </c>
      <c r="BZ174" s="94">
        <v>30</v>
      </c>
      <c r="CA174" s="94">
        <v>320</v>
      </c>
      <c r="CB174" s="94">
        <v>200</v>
      </c>
      <c r="CC174" s="94">
        <v>180</v>
      </c>
      <c r="CD174" s="94">
        <v>160</v>
      </c>
      <c r="CE174" s="94">
        <v>170</v>
      </c>
    </row>
    <row r="175" spans="1:83" ht="3.95" customHeight="1" x14ac:dyDescent="0.25">
      <c r="A175" s="133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  <c r="AV175" s="134"/>
      <c r="AW175" s="134"/>
      <c r="AX175" s="134"/>
      <c r="AY175" s="134"/>
      <c r="AZ175" s="134"/>
      <c r="BA175" s="134"/>
      <c r="BB175" s="134"/>
      <c r="BC175" s="134"/>
      <c r="BD175" s="134"/>
      <c r="BE175" s="134"/>
      <c r="BF175" s="135"/>
      <c r="BG175" s="152"/>
      <c r="BH175" s="153"/>
      <c r="BI175" s="153"/>
      <c r="BJ175" s="153"/>
      <c r="BK175" s="153"/>
      <c r="BL175" s="153"/>
      <c r="BM175" s="153"/>
      <c r="BN175" s="153"/>
      <c r="BO175" s="153"/>
      <c r="BP175" s="154"/>
      <c r="BR175" s="101"/>
      <c r="BS175" s="102"/>
      <c r="BT175" s="95">
        <v>200</v>
      </c>
      <c r="BU175" s="95">
        <v>300</v>
      </c>
      <c r="BV175" s="95">
        <v>110</v>
      </c>
      <c r="BW175" s="95">
        <v>120</v>
      </c>
      <c r="BX175" s="95">
        <v>50</v>
      </c>
      <c r="BY175" s="95">
        <v>290</v>
      </c>
      <c r="BZ175" s="95">
        <v>200</v>
      </c>
      <c r="CA175" s="95">
        <v>110</v>
      </c>
      <c r="CB175" s="95">
        <v>110</v>
      </c>
      <c r="CC175" s="95">
        <v>30</v>
      </c>
      <c r="CD175" s="95">
        <v>180</v>
      </c>
      <c r="CE175" s="95">
        <v>30</v>
      </c>
    </row>
    <row r="176" spans="1:83" ht="3.95" customHeight="1" x14ac:dyDescent="0.25">
      <c r="A176" s="127" t="s">
        <v>82</v>
      </c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  <c r="AV176" s="128"/>
      <c r="AW176" s="128"/>
      <c r="AX176" s="128"/>
      <c r="AY176" s="128"/>
      <c r="AZ176" s="128"/>
      <c r="BA176" s="128"/>
      <c r="BB176" s="128"/>
      <c r="BC176" s="128"/>
      <c r="BD176" s="128"/>
      <c r="BE176" s="128"/>
      <c r="BF176" s="129"/>
      <c r="BG176" s="155">
        <f>BG152-BG170</f>
        <v>123.2</v>
      </c>
      <c r="BH176" s="156"/>
      <c r="BI176" s="156"/>
      <c r="BJ176" s="156"/>
      <c r="BK176" s="156"/>
      <c r="BL176" s="156"/>
      <c r="BM176" s="156"/>
      <c r="BN176" s="156"/>
      <c r="BO176" s="156"/>
      <c r="BP176" s="157"/>
      <c r="BR176" s="97" t="s">
        <v>41</v>
      </c>
      <c r="BS176" s="98"/>
      <c r="BT176" s="93">
        <v>70</v>
      </c>
      <c r="BU176" s="93">
        <v>180</v>
      </c>
      <c r="BV176" s="93">
        <v>160</v>
      </c>
      <c r="BW176" s="93">
        <v>280</v>
      </c>
      <c r="BX176" s="93">
        <v>240</v>
      </c>
      <c r="BY176" s="93">
        <v>80</v>
      </c>
      <c r="BZ176" s="93">
        <v>100</v>
      </c>
      <c r="CA176" s="93">
        <v>290</v>
      </c>
      <c r="CB176" s="93">
        <v>270</v>
      </c>
      <c r="CC176" s="93">
        <v>180</v>
      </c>
      <c r="CD176" s="93">
        <v>60</v>
      </c>
      <c r="CE176" s="93">
        <v>160</v>
      </c>
    </row>
    <row r="177" spans="1:83" ht="3.95" customHeight="1" x14ac:dyDescent="0.25">
      <c r="A177" s="130"/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  <c r="AA177" s="131"/>
      <c r="AB177" s="131"/>
      <c r="AC177" s="131"/>
      <c r="AD177" s="131"/>
      <c r="AE177" s="131"/>
      <c r="AF177" s="131"/>
      <c r="AG177" s="131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  <c r="AV177" s="131"/>
      <c r="AW177" s="131"/>
      <c r="AX177" s="131"/>
      <c r="AY177" s="131"/>
      <c r="AZ177" s="131"/>
      <c r="BA177" s="131"/>
      <c r="BB177" s="131"/>
      <c r="BC177" s="131"/>
      <c r="BD177" s="131"/>
      <c r="BE177" s="131"/>
      <c r="BF177" s="132"/>
      <c r="BG177" s="158"/>
      <c r="BH177" s="159"/>
      <c r="BI177" s="159"/>
      <c r="BJ177" s="159"/>
      <c r="BK177" s="159"/>
      <c r="BL177" s="159"/>
      <c r="BM177" s="159"/>
      <c r="BN177" s="159"/>
      <c r="BO177" s="159"/>
      <c r="BP177" s="160"/>
      <c r="BR177" s="99"/>
      <c r="BS177" s="100"/>
      <c r="BT177" s="94">
        <v>70</v>
      </c>
      <c r="BU177" s="94">
        <v>180</v>
      </c>
      <c r="BV177" s="94">
        <v>130</v>
      </c>
      <c r="BW177" s="94">
        <v>280</v>
      </c>
      <c r="BX177" s="94">
        <v>230</v>
      </c>
      <c r="BY177" s="94">
        <v>80</v>
      </c>
      <c r="BZ177" s="94">
        <v>100</v>
      </c>
      <c r="CA177" s="94">
        <v>280</v>
      </c>
      <c r="CB177" s="94">
        <v>270</v>
      </c>
      <c r="CC177" s="94">
        <v>180</v>
      </c>
      <c r="CD177" s="94">
        <v>60</v>
      </c>
      <c r="CE177" s="94">
        <v>160</v>
      </c>
    </row>
    <row r="178" spans="1:83" ht="3.95" customHeight="1" x14ac:dyDescent="0.25">
      <c r="A178" s="130"/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31"/>
      <c r="AD178" s="131"/>
      <c r="AE178" s="131"/>
      <c r="AF178" s="131"/>
      <c r="AG178" s="131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2"/>
      <c r="BG178" s="158"/>
      <c r="BH178" s="159"/>
      <c r="BI178" s="159"/>
      <c r="BJ178" s="159"/>
      <c r="BK178" s="159"/>
      <c r="BL178" s="159"/>
      <c r="BM178" s="159"/>
      <c r="BN178" s="159"/>
      <c r="BO178" s="159"/>
      <c r="BP178" s="160"/>
      <c r="BR178" s="101"/>
      <c r="BS178" s="102"/>
      <c r="BT178" s="95">
        <v>200</v>
      </c>
      <c r="BU178" s="95">
        <v>220</v>
      </c>
      <c r="BV178" s="95">
        <v>20</v>
      </c>
      <c r="BW178" s="95">
        <v>140</v>
      </c>
      <c r="BX178" s="95">
        <v>160</v>
      </c>
      <c r="BY178" s="95">
        <v>240</v>
      </c>
      <c r="BZ178" s="95">
        <v>110</v>
      </c>
      <c r="CA178" s="95">
        <v>180</v>
      </c>
      <c r="CB178" s="95">
        <v>120</v>
      </c>
      <c r="CC178" s="95">
        <v>90</v>
      </c>
      <c r="CD178" s="95">
        <v>180</v>
      </c>
      <c r="CE178" s="95">
        <v>100</v>
      </c>
    </row>
    <row r="179" spans="1:83" ht="3.95" customHeight="1" x14ac:dyDescent="0.25">
      <c r="A179" s="130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1"/>
      <c r="AB179" s="131"/>
      <c r="AC179" s="131"/>
      <c r="AD179" s="131"/>
      <c r="AE179" s="131"/>
      <c r="AF179" s="131"/>
      <c r="AG179" s="131"/>
      <c r="AH179" s="131"/>
      <c r="AI179" s="131"/>
      <c r="AJ179" s="131"/>
      <c r="AK179" s="131"/>
      <c r="AL179" s="131"/>
      <c r="AM179" s="131"/>
      <c r="AN179" s="131"/>
      <c r="AO179" s="131"/>
      <c r="AP179" s="131"/>
      <c r="AQ179" s="131"/>
      <c r="AR179" s="131"/>
      <c r="AS179" s="131"/>
      <c r="AT179" s="131"/>
      <c r="AU179" s="131"/>
      <c r="AV179" s="131"/>
      <c r="AW179" s="131"/>
      <c r="AX179" s="131"/>
      <c r="AY179" s="131"/>
      <c r="AZ179" s="131"/>
      <c r="BA179" s="131"/>
      <c r="BB179" s="131"/>
      <c r="BC179" s="131"/>
      <c r="BD179" s="131"/>
      <c r="BE179" s="131"/>
      <c r="BF179" s="132"/>
      <c r="BG179" s="158"/>
      <c r="BH179" s="159"/>
      <c r="BI179" s="159"/>
      <c r="BJ179" s="159"/>
      <c r="BK179" s="159"/>
      <c r="BL179" s="159"/>
      <c r="BM179" s="159"/>
      <c r="BN179" s="159"/>
      <c r="BO179" s="159"/>
      <c r="BP179" s="160"/>
      <c r="BR179" s="97" t="s">
        <v>68</v>
      </c>
      <c r="BS179" s="98"/>
      <c r="BT179" s="92">
        <v>210</v>
      </c>
      <c r="BU179" s="92">
        <v>220</v>
      </c>
      <c r="BV179" s="92">
        <v>20</v>
      </c>
      <c r="BW179" s="92">
        <v>140</v>
      </c>
      <c r="BX179" s="92">
        <v>170</v>
      </c>
      <c r="BY179" s="92">
        <v>210</v>
      </c>
      <c r="BZ179" s="92">
        <v>100</v>
      </c>
      <c r="CA179" s="92">
        <v>220</v>
      </c>
      <c r="CB179" s="92">
        <v>120</v>
      </c>
      <c r="CC179" s="92">
        <v>90</v>
      </c>
      <c r="CD179" s="92">
        <v>170</v>
      </c>
      <c r="CE179" s="92">
        <v>100</v>
      </c>
    </row>
    <row r="180" spans="1:83" ht="3.95" customHeight="1" x14ac:dyDescent="0.25">
      <c r="A180" s="130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  <c r="AC180" s="131"/>
      <c r="AD180" s="131"/>
      <c r="AE180" s="131"/>
      <c r="AF180" s="131"/>
      <c r="AG180" s="131"/>
      <c r="AH180" s="131"/>
      <c r="AI180" s="131"/>
      <c r="AJ180" s="131"/>
      <c r="AK180" s="131"/>
      <c r="AL180" s="131"/>
      <c r="AM180" s="131"/>
      <c r="AN180" s="131"/>
      <c r="AO180" s="131"/>
      <c r="AP180" s="131"/>
      <c r="AQ180" s="131"/>
      <c r="AR180" s="131"/>
      <c r="AS180" s="131"/>
      <c r="AT180" s="131"/>
      <c r="AU180" s="131"/>
      <c r="AV180" s="131"/>
      <c r="AW180" s="131"/>
      <c r="AX180" s="131"/>
      <c r="AY180" s="131"/>
      <c r="AZ180" s="131"/>
      <c r="BA180" s="131"/>
      <c r="BB180" s="131"/>
      <c r="BC180" s="131"/>
      <c r="BD180" s="131"/>
      <c r="BE180" s="131"/>
      <c r="BF180" s="132"/>
      <c r="BG180" s="158"/>
      <c r="BH180" s="159"/>
      <c r="BI180" s="159"/>
      <c r="BJ180" s="159"/>
      <c r="BK180" s="159"/>
      <c r="BL180" s="159"/>
      <c r="BM180" s="159"/>
      <c r="BN180" s="159"/>
      <c r="BO180" s="159"/>
      <c r="BP180" s="160"/>
      <c r="BR180" s="99"/>
      <c r="BS180" s="100"/>
      <c r="BT180" s="92"/>
      <c r="BU180" s="92"/>
      <c r="BV180" s="92"/>
      <c r="BW180" s="92"/>
      <c r="BX180" s="92"/>
      <c r="BY180" s="92"/>
      <c r="BZ180" s="92"/>
      <c r="CA180" s="92"/>
      <c r="CB180" s="92"/>
      <c r="CC180" s="92"/>
      <c r="CD180" s="92"/>
      <c r="CE180" s="92"/>
    </row>
    <row r="181" spans="1:83" ht="3.95" customHeight="1" x14ac:dyDescent="0.25">
      <c r="A181" s="133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  <c r="AV181" s="134"/>
      <c r="AW181" s="134"/>
      <c r="AX181" s="134"/>
      <c r="AY181" s="134"/>
      <c r="AZ181" s="134"/>
      <c r="BA181" s="134"/>
      <c r="BB181" s="134"/>
      <c r="BC181" s="134"/>
      <c r="BD181" s="134"/>
      <c r="BE181" s="134"/>
      <c r="BF181" s="135"/>
      <c r="BG181" s="161"/>
      <c r="BH181" s="162"/>
      <c r="BI181" s="162"/>
      <c r="BJ181" s="162"/>
      <c r="BK181" s="162"/>
      <c r="BL181" s="162"/>
      <c r="BM181" s="162"/>
      <c r="BN181" s="162"/>
      <c r="BO181" s="162"/>
      <c r="BP181" s="163"/>
      <c r="BR181" s="101"/>
      <c r="BS181" s="102"/>
      <c r="BT181" s="92"/>
      <c r="BU181" s="92"/>
      <c r="BV181" s="92"/>
      <c r="BW181" s="92"/>
      <c r="BX181" s="92"/>
      <c r="BY181" s="92"/>
      <c r="BZ181" s="92"/>
      <c r="CA181" s="92"/>
      <c r="CB181" s="92"/>
      <c r="CC181" s="92"/>
      <c r="CD181" s="92"/>
      <c r="CE181" s="92"/>
    </row>
    <row r="182" spans="1:83" ht="3.95" customHeight="1" x14ac:dyDescent="0.25">
      <c r="A182" s="136" t="s">
        <v>6</v>
      </c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  <c r="Z182" s="137"/>
      <c r="AA182" s="137"/>
      <c r="AB182" s="137"/>
      <c r="AC182" s="137"/>
      <c r="AD182" s="137"/>
      <c r="AE182" s="137"/>
      <c r="AF182" s="137"/>
      <c r="AG182" s="137"/>
      <c r="AH182" s="137"/>
      <c r="AI182" s="137"/>
      <c r="AJ182" s="137"/>
      <c r="AK182" s="137"/>
      <c r="AL182" s="137"/>
      <c r="AM182" s="137"/>
      <c r="AN182" s="137"/>
      <c r="AO182" s="137"/>
      <c r="AP182" s="137"/>
      <c r="AQ182" s="137"/>
      <c r="AR182" s="137"/>
      <c r="AS182" s="137"/>
      <c r="AT182" s="137"/>
      <c r="AU182" s="137"/>
      <c r="AV182" s="137"/>
      <c r="AW182" s="137"/>
      <c r="AX182" s="137"/>
      <c r="AY182" s="137"/>
      <c r="AZ182" s="137"/>
      <c r="BA182" s="137"/>
      <c r="BB182" s="137"/>
      <c r="BC182" s="137"/>
      <c r="BD182" s="137"/>
      <c r="BE182" s="137"/>
      <c r="BF182" s="138"/>
      <c r="BG182" s="245">
        <f>BG140+BG176+BG146</f>
        <v>123.2</v>
      </c>
      <c r="BH182" s="246"/>
      <c r="BI182" s="246"/>
      <c r="BJ182" s="246"/>
      <c r="BK182" s="246"/>
      <c r="BL182" s="246"/>
      <c r="BM182" s="246"/>
      <c r="BN182" s="246"/>
      <c r="BO182" s="246"/>
      <c r="BP182" s="247"/>
    </row>
    <row r="183" spans="1:83" ht="3.95" customHeight="1" x14ac:dyDescent="0.25">
      <c r="A183" s="139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40"/>
      <c r="AH183" s="140"/>
      <c r="AI183" s="140"/>
      <c r="AJ183" s="140"/>
      <c r="AK183" s="140"/>
      <c r="AL183" s="140"/>
      <c r="AM183" s="140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  <c r="AX183" s="140"/>
      <c r="AY183" s="140"/>
      <c r="AZ183" s="140"/>
      <c r="BA183" s="140"/>
      <c r="BB183" s="140"/>
      <c r="BC183" s="140"/>
      <c r="BD183" s="140"/>
      <c r="BE183" s="140"/>
      <c r="BF183" s="141"/>
      <c r="BG183" s="248"/>
      <c r="BH183" s="249"/>
      <c r="BI183" s="249"/>
      <c r="BJ183" s="249"/>
      <c r="BK183" s="249"/>
      <c r="BL183" s="249"/>
      <c r="BM183" s="249"/>
      <c r="BN183" s="249"/>
      <c r="BO183" s="249"/>
      <c r="BP183" s="250"/>
    </row>
    <row r="184" spans="1:83" ht="3.95" customHeight="1" x14ac:dyDescent="0.25">
      <c r="A184" s="139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/>
      <c r="AF184" s="140"/>
      <c r="AG184" s="140"/>
      <c r="AH184" s="140"/>
      <c r="AI184" s="140"/>
      <c r="AJ184" s="140"/>
      <c r="AK184" s="140"/>
      <c r="AL184" s="140"/>
      <c r="AM184" s="140"/>
      <c r="AN184" s="140"/>
      <c r="AO184" s="140"/>
      <c r="AP184" s="140"/>
      <c r="AQ184" s="140"/>
      <c r="AR184" s="140"/>
      <c r="AS184" s="140"/>
      <c r="AT184" s="140"/>
      <c r="AU184" s="140"/>
      <c r="AV184" s="140"/>
      <c r="AW184" s="140"/>
      <c r="AX184" s="140"/>
      <c r="AY184" s="140"/>
      <c r="AZ184" s="140"/>
      <c r="BA184" s="140"/>
      <c r="BB184" s="140"/>
      <c r="BC184" s="140"/>
      <c r="BD184" s="140"/>
      <c r="BE184" s="140"/>
      <c r="BF184" s="141"/>
      <c r="BG184" s="248"/>
      <c r="BH184" s="249"/>
      <c r="BI184" s="249"/>
      <c r="BJ184" s="249"/>
      <c r="BK184" s="249"/>
      <c r="BL184" s="249"/>
      <c r="BM184" s="249"/>
      <c r="BN184" s="249"/>
      <c r="BO184" s="249"/>
      <c r="BP184" s="250"/>
    </row>
    <row r="185" spans="1:83" ht="3.95" customHeight="1" x14ac:dyDescent="0.25">
      <c r="A185" s="139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40"/>
      <c r="AB185" s="140"/>
      <c r="AC185" s="140"/>
      <c r="AD185" s="140"/>
      <c r="AE185" s="140"/>
      <c r="AF185" s="140"/>
      <c r="AG185" s="140"/>
      <c r="AH185" s="140"/>
      <c r="AI185" s="140"/>
      <c r="AJ185" s="140"/>
      <c r="AK185" s="140"/>
      <c r="AL185" s="140"/>
      <c r="AM185" s="140"/>
      <c r="AN185" s="140"/>
      <c r="AO185" s="140"/>
      <c r="AP185" s="140"/>
      <c r="AQ185" s="140"/>
      <c r="AR185" s="140"/>
      <c r="AS185" s="140"/>
      <c r="AT185" s="140"/>
      <c r="AU185" s="140"/>
      <c r="AV185" s="140"/>
      <c r="AW185" s="140"/>
      <c r="AX185" s="140"/>
      <c r="AY185" s="140"/>
      <c r="AZ185" s="140"/>
      <c r="BA185" s="140"/>
      <c r="BB185" s="140"/>
      <c r="BC185" s="140"/>
      <c r="BD185" s="140"/>
      <c r="BE185" s="140"/>
      <c r="BF185" s="141"/>
      <c r="BG185" s="248"/>
      <c r="BH185" s="249"/>
      <c r="BI185" s="249"/>
      <c r="BJ185" s="249"/>
      <c r="BK185" s="249"/>
      <c r="BL185" s="249"/>
      <c r="BM185" s="249"/>
      <c r="BN185" s="249"/>
      <c r="BO185" s="249"/>
      <c r="BP185" s="250"/>
    </row>
    <row r="186" spans="1:83" ht="3.95" customHeight="1" x14ac:dyDescent="0.25">
      <c r="A186" s="139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  <c r="AA186" s="140"/>
      <c r="AB186" s="140"/>
      <c r="AC186" s="140"/>
      <c r="AD186" s="140"/>
      <c r="AE186" s="140"/>
      <c r="AF186" s="140"/>
      <c r="AG186" s="140"/>
      <c r="AH186" s="140"/>
      <c r="AI186" s="140"/>
      <c r="AJ186" s="140"/>
      <c r="AK186" s="140"/>
      <c r="AL186" s="140"/>
      <c r="AM186" s="140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0"/>
      <c r="AX186" s="140"/>
      <c r="AY186" s="140"/>
      <c r="AZ186" s="140"/>
      <c r="BA186" s="140"/>
      <c r="BB186" s="140"/>
      <c r="BC186" s="140"/>
      <c r="BD186" s="140"/>
      <c r="BE186" s="140"/>
      <c r="BF186" s="141"/>
      <c r="BG186" s="248"/>
      <c r="BH186" s="249"/>
      <c r="BI186" s="249"/>
      <c r="BJ186" s="249"/>
      <c r="BK186" s="249"/>
      <c r="BL186" s="249"/>
      <c r="BM186" s="249"/>
      <c r="BN186" s="249"/>
      <c r="BO186" s="249"/>
      <c r="BP186" s="250"/>
    </row>
    <row r="187" spans="1:83" ht="3.95" customHeight="1" x14ac:dyDescent="0.25">
      <c r="A187" s="142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  <c r="AA187" s="143"/>
      <c r="AB187" s="143"/>
      <c r="AC187" s="143"/>
      <c r="AD187" s="143"/>
      <c r="AE187" s="143"/>
      <c r="AF187" s="143"/>
      <c r="AG187" s="143"/>
      <c r="AH187" s="143"/>
      <c r="AI187" s="143"/>
      <c r="AJ187" s="143"/>
      <c r="AK187" s="143"/>
      <c r="AL187" s="143"/>
      <c r="AM187" s="143"/>
      <c r="AN187" s="143"/>
      <c r="AO187" s="143"/>
      <c r="AP187" s="143"/>
      <c r="AQ187" s="143"/>
      <c r="AR187" s="143"/>
      <c r="AS187" s="143"/>
      <c r="AT187" s="143"/>
      <c r="AU187" s="143"/>
      <c r="AV187" s="143"/>
      <c r="AW187" s="143"/>
      <c r="AX187" s="143"/>
      <c r="AY187" s="143"/>
      <c r="AZ187" s="143"/>
      <c r="BA187" s="143"/>
      <c r="BB187" s="143"/>
      <c r="BC187" s="143"/>
      <c r="BD187" s="143"/>
      <c r="BE187" s="143"/>
      <c r="BF187" s="144"/>
      <c r="BG187" s="251"/>
      <c r="BH187" s="252"/>
      <c r="BI187" s="252"/>
      <c r="BJ187" s="252"/>
      <c r="BK187" s="252"/>
      <c r="BL187" s="252"/>
      <c r="BM187" s="252"/>
      <c r="BN187" s="252"/>
      <c r="BO187" s="252"/>
      <c r="BP187" s="253"/>
    </row>
    <row r="188" spans="1:83" ht="3" customHeight="1" x14ac:dyDescent="0.25"/>
    <row r="189" spans="1:83" ht="3" customHeight="1" x14ac:dyDescent="0.25"/>
    <row r="190" spans="1:83" ht="3" customHeight="1" x14ac:dyDescent="0.25"/>
    <row r="191" spans="1:83" ht="3" customHeight="1" x14ac:dyDescent="0.25"/>
    <row r="192" spans="1:83" ht="3" customHeight="1" x14ac:dyDescent="0.25"/>
    <row r="193" spans="2:68" ht="3" customHeight="1" x14ac:dyDescent="0.25"/>
    <row r="194" spans="2:68" ht="3" customHeight="1" x14ac:dyDescent="0.25"/>
    <row r="195" spans="2:68" ht="3" customHeight="1" x14ac:dyDescent="0.25"/>
    <row r="196" spans="2:68" ht="3" customHeight="1" x14ac:dyDescent="0.25"/>
    <row r="197" spans="2:68" ht="3" customHeight="1" x14ac:dyDescent="0.25"/>
    <row r="198" spans="2:68" ht="3" customHeight="1" x14ac:dyDescent="0.25"/>
    <row r="199" spans="2:68" ht="3" customHeight="1" x14ac:dyDescent="0.25">
      <c r="B199" s="123" t="s">
        <v>125</v>
      </c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23"/>
      <c r="AN199" s="123"/>
      <c r="AO199" s="123"/>
      <c r="AP199" s="123"/>
      <c r="AQ199" s="123"/>
      <c r="AR199" s="123"/>
      <c r="AS199" s="123"/>
      <c r="AT199" s="123"/>
      <c r="AU199" s="123"/>
      <c r="AV199" s="123"/>
      <c r="AW199" s="123"/>
      <c r="AX199" s="123"/>
      <c r="AY199" s="123"/>
      <c r="AZ199" s="123"/>
      <c r="BA199" s="123"/>
      <c r="BB199" s="123"/>
      <c r="BC199" s="123"/>
      <c r="BD199" s="123"/>
      <c r="BE199" s="123"/>
      <c r="BF199" s="123"/>
      <c r="BG199" s="123"/>
      <c r="BH199" s="123"/>
      <c r="BI199" s="123"/>
      <c r="BJ199" s="123"/>
      <c r="BK199" s="123"/>
      <c r="BL199" s="123"/>
      <c r="BM199" s="123"/>
      <c r="BN199" s="123"/>
      <c r="BO199" s="123"/>
    </row>
    <row r="200" spans="2:68" ht="3" customHeight="1" x14ac:dyDescent="0.25"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/>
      <c r="AL200" s="123"/>
      <c r="AM200" s="123"/>
      <c r="AN200" s="123"/>
      <c r="AO200" s="123"/>
      <c r="AP200" s="123"/>
      <c r="AQ200" s="123"/>
      <c r="AR200" s="123"/>
      <c r="AS200" s="123"/>
      <c r="AT200" s="123"/>
      <c r="AU200" s="123"/>
      <c r="AV200" s="123"/>
      <c r="AW200" s="123"/>
      <c r="AX200" s="123"/>
      <c r="AY200" s="123"/>
      <c r="AZ200" s="123"/>
      <c r="BA200" s="123"/>
      <c r="BB200" s="123"/>
      <c r="BC200" s="123"/>
      <c r="BD200" s="123"/>
      <c r="BE200" s="123"/>
      <c r="BF200" s="123"/>
      <c r="BG200" s="123"/>
      <c r="BH200" s="123"/>
      <c r="BI200" s="123"/>
      <c r="BJ200" s="123"/>
      <c r="BK200" s="123"/>
      <c r="BL200" s="123"/>
      <c r="BM200" s="123"/>
      <c r="BN200" s="123"/>
      <c r="BO200" s="123"/>
      <c r="BP200" s="59"/>
    </row>
    <row r="201" spans="2:68" ht="3" customHeight="1" x14ac:dyDescent="0.25"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/>
      <c r="AL201" s="123"/>
      <c r="AM201" s="123"/>
      <c r="AN201" s="123"/>
      <c r="AO201" s="123"/>
      <c r="AP201" s="123"/>
      <c r="AQ201" s="123"/>
      <c r="AR201" s="123"/>
      <c r="AS201" s="123"/>
      <c r="AT201" s="123"/>
      <c r="AU201" s="123"/>
      <c r="AV201" s="123"/>
      <c r="AW201" s="123"/>
      <c r="AX201" s="123"/>
      <c r="AY201" s="123"/>
      <c r="AZ201" s="123"/>
      <c r="BA201" s="123"/>
      <c r="BB201" s="123"/>
      <c r="BC201" s="123"/>
      <c r="BD201" s="123"/>
      <c r="BE201" s="123"/>
      <c r="BF201" s="123"/>
      <c r="BG201" s="123"/>
      <c r="BH201" s="123"/>
      <c r="BI201" s="123"/>
      <c r="BJ201" s="123"/>
      <c r="BK201" s="123"/>
      <c r="BL201" s="123"/>
      <c r="BM201" s="123"/>
      <c r="BN201" s="123"/>
      <c r="BO201" s="123"/>
      <c r="BP201" s="59"/>
    </row>
    <row r="202" spans="2:68" ht="3" customHeight="1" x14ac:dyDescent="0.25"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3"/>
      <c r="AH202" s="123"/>
      <c r="AI202" s="123"/>
      <c r="AJ202" s="123"/>
      <c r="AK202" s="123"/>
      <c r="AL202" s="123"/>
      <c r="AM202" s="123"/>
      <c r="AN202" s="123"/>
      <c r="AO202" s="123"/>
      <c r="AP202" s="123"/>
      <c r="AQ202" s="123"/>
      <c r="AR202" s="123"/>
      <c r="AS202" s="123"/>
      <c r="AT202" s="123"/>
      <c r="AU202" s="123"/>
      <c r="AV202" s="123"/>
      <c r="AW202" s="123"/>
      <c r="AX202" s="123"/>
      <c r="AY202" s="123"/>
      <c r="AZ202" s="123"/>
      <c r="BA202" s="123"/>
      <c r="BB202" s="123"/>
      <c r="BC202" s="123"/>
      <c r="BD202" s="123"/>
      <c r="BE202" s="123"/>
      <c r="BF202" s="123"/>
      <c r="BG202" s="123"/>
      <c r="BH202" s="123"/>
      <c r="BI202" s="123"/>
      <c r="BJ202" s="123"/>
      <c r="BK202" s="123"/>
      <c r="BL202" s="123"/>
      <c r="BM202" s="123"/>
      <c r="BN202" s="123"/>
      <c r="BO202" s="123"/>
      <c r="BP202" s="59"/>
    </row>
    <row r="203" spans="2:68" ht="3" customHeight="1" x14ac:dyDescent="0.25"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3"/>
      <c r="AF203" s="123"/>
      <c r="AG203" s="123"/>
      <c r="AH203" s="123"/>
      <c r="AI203" s="123"/>
      <c r="AJ203" s="123"/>
      <c r="AK203" s="123"/>
      <c r="AL203" s="123"/>
      <c r="AM203" s="123"/>
      <c r="AN203" s="123"/>
      <c r="AO203" s="123"/>
      <c r="AP203" s="123"/>
      <c r="AQ203" s="123"/>
      <c r="AR203" s="123"/>
      <c r="AS203" s="123"/>
      <c r="AT203" s="123"/>
      <c r="AU203" s="123"/>
      <c r="AV203" s="123"/>
      <c r="AW203" s="123"/>
      <c r="AX203" s="123"/>
      <c r="AY203" s="123"/>
      <c r="AZ203" s="123"/>
      <c r="BA203" s="123"/>
      <c r="BB203" s="123"/>
      <c r="BC203" s="123"/>
      <c r="BD203" s="123"/>
      <c r="BE203" s="123"/>
      <c r="BF203" s="123"/>
      <c r="BG203" s="123"/>
      <c r="BH203" s="123"/>
      <c r="BI203" s="123"/>
      <c r="BJ203" s="123"/>
      <c r="BK203" s="123"/>
      <c r="BL203" s="123"/>
      <c r="BM203" s="123"/>
      <c r="BN203" s="123"/>
      <c r="BO203" s="123"/>
      <c r="BP203" s="59"/>
    </row>
    <row r="204" spans="2:68" ht="3" customHeight="1" x14ac:dyDescent="0.25"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3"/>
      <c r="AF204" s="123"/>
      <c r="AG204" s="123"/>
      <c r="AH204" s="123"/>
      <c r="AI204" s="123"/>
      <c r="AJ204" s="123"/>
      <c r="AK204" s="123"/>
      <c r="AL204" s="123"/>
      <c r="AM204" s="123"/>
      <c r="AN204" s="123"/>
      <c r="AO204" s="123"/>
      <c r="AP204" s="123"/>
      <c r="AQ204" s="123"/>
      <c r="AR204" s="123"/>
      <c r="AS204" s="123"/>
      <c r="AT204" s="123"/>
      <c r="AU204" s="123"/>
      <c r="AV204" s="123"/>
      <c r="AW204" s="123"/>
      <c r="AX204" s="123"/>
      <c r="AY204" s="123"/>
      <c r="AZ204" s="123"/>
      <c r="BA204" s="123"/>
      <c r="BB204" s="123"/>
      <c r="BC204" s="123"/>
      <c r="BD204" s="123"/>
      <c r="BE204" s="123"/>
      <c r="BF204" s="123"/>
      <c r="BG204" s="123"/>
      <c r="BH204" s="123"/>
      <c r="BI204" s="123"/>
      <c r="BJ204" s="123"/>
      <c r="BK204" s="123"/>
      <c r="BL204" s="123"/>
      <c r="BM204" s="123"/>
      <c r="BN204" s="123"/>
      <c r="BO204" s="123"/>
      <c r="BP204" s="59"/>
    </row>
    <row r="205" spans="2:68" ht="3" customHeight="1" x14ac:dyDescent="0.25"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3"/>
      <c r="AE205" s="123"/>
      <c r="AF205" s="123"/>
      <c r="AG205" s="123"/>
      <c r="AH205" s="123"/>
      <c r="AI205" s="123"/>
      <c r="AJ205" s="123"/>
      <c r="AK205" s="123"/>
      <c r="AL205" s="123"/>
      <c r="AM205" s="123"/>
      <c r="AN205" s="123"/>
      <c r="AO205" s="123"/>
      <c r="AP205" s="123"/>
      <c r="AQ205" s="123"/>
      <c r="AR205" s="123"/>
      <c r="AS205" s="123"/>
      <c r="AT205" s="123"/>
      <c r="AU205" s="123"/>
      <c r="AV205" s="123"/>
      <c r="AW205" s="123"/>
      <c r="AX205" s="123"/>
      <c r="AY205" s="123"/>
      <c r="AZ205" s="123"/>
      <c r="BA205" s="123"/>
      <c r="BB205" s="123"/>
      <c r="BC205" s="123"/>
      <c r="BD205" s="123"/>
      <c r="BE205" s="123"/>
      <c r="BF205" s="123"/>
      <c r="BG205" s="123"/>
      <c r="BH205" s="123"/>
      <c r="BI205" s="123"/>
      <c r="BJ205" s="123"/>
      <c r="BK205" s="123"/>
      <c r="BL205" s="123"/>
      <c r="BM205" s="123"/>
      <c r="BN205" s="123"/>
      <c r="BO205" s="123"/>
    </row>
    <row r="206" spans="2:68" ht="3" customHeight="1" x14ac:dyDescent="0.25"/>
    <row r="207" spans="2:68" ht="3" customHeight="1" x14ac:dyDescent="0.25"/>
    <row r="208" spans="2:68" ht="3" customHeight="1" x14ac:dyDescent="0.25"/>
    <row r="209" spans="3:67" ht="3" customHeight="1" x14ac:dyDescent="0.25"/>
    <row r="210" spans="3:67" ht="3" customHeight="1" x14ac:dyDescent="0.25"/>
    <row r="211" spans="3:67" ht="3" customHeight="1" x14ac:dyDescent="0.25"/>
    <row r="212" spans="3:67" ht="3" customHeight="1" x14ac:dyDescent="0.25"/>
    <row r="213" spans="3:67" ht="3" customHeight="1" x14ac:dyDescent="0.25"/>
    <row r="214" spans="3:67" ht="3" customHeight="1" x14ac:dyDescent="0.25"/>
    <row r="215" spans="3:67" ht="3" customHeight="1" x14ac:dyDescent="0.25">
      <c r="C215" s="123" t="s">
        <v>121</v>
      </c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3"/>
      <c r="AF215" s="123"/>
      <c r="AG215" s="123"/>
      <c r="AH215" s="123"/>
      <c r="AI215" s="123"/>
      <c r="AJ215" s="123"/>
      <c r="AK215" s="123"/>
      <c r="AL215" s="123"/>
      <c r="AM215" s="123"/>
      <c r="AN215" s="123"/>
      <c r="AO215" s="123"/>
      <c r="AP215" s="123"/>
      <c r="AQ215" s="123"/>
      <c r="AR215" s="123"/>
      <c r="AS215" s="123"/>
      <c r="AT215" s="123"/>
      <c r="AU215" s="123"/>
      <c r="AV215" s="123"/>
      <c r="AW215" s="123"/>
      <c r="AX215" s="123"/>
      <c r="AY215" s="123"/>
      <c r="AZ215" s="123"/>
      <c r="BA215" s="123"/>
      <c r="BB215" s="123"/>
      <c r="BC215" s="123"/>
      <c r="BD215" s="123"/>
      <c r="BE215" s="123"/>
      <c r="BF215" s="123"/>
      <c r="BG215" s="123"/>
      <c r="BH215" s="123"/>
      <c r="BI215" s="123"/>
      <c r="BJ215" s="123"/>
      <c r="BK215" s="123"/>
      <c r="BL215" s="123"/>
      <c r="BM215" s="123"/>
      <c r="BN215" s="123"/>
      <c r="BO215" s="78"/>
    </row>
    <row r="216" spans="3:67" ht="3" customHeight="1" x14ac:dyDescent="0.25"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3"/>
      <c r="AF216" s="123"/>
      <c r="AG216" s="123"/>
      <c r="AH216" s="123"/>
      <c r="AI216" s="123"/>
      <c r="AJ216" s="123"/>
      <c r="AK216" s="123"/>
      <c r="AL216" s="123"/>
      <c r="AM216" s="123"/>
      <c r="AN216" s="123"/>
      <c r="AO216" s="123"/>
      <c r="AP216" s="123"/>
      <c r="AQ216" s="123"/>
      <c r="AR216" s="123"/>
      <c r="AS216" s="123"/>
      <c r="AT216" s="123"/>
      <c r="AU216" s="123"/>
      <c r="AV216" s="123"/>
      <c r="AW216" s="123"/>
      <c r="AX216" s="123"/>
      <c r="AY216" s="123"/>
      <c r="AZ216" s="123"/>
      <c r="BA216" s="123"/>
      <c r="BB216" s="123"/>
      <c r="BC216" s="123"/>
      <c r="BD216" s="123"/>
      <c r="BE216" s="123"/>
      <c r="BF216" s="123"/>
      <c r="BG216" s="123"/>
      <c r="BH216" s="123"/>
      <c r="BI216" s="123"/>
      <c r="BJ216" s="123"/>
      <c r="BK216" s="123"/>
      <c r="BL216" s="123"/>
      <c r="BM216" s="123"/>
      <c r="BN216" s="123"/>
      <c r="BO216" s="78"/>
    </row>
    <row r="217" spans="3:67" ht="3" customHeight="1" x14ac:dyDescent="0.25"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3"/>
      <c r="AF217" s="123"/>
      <c r="AG217" s="123"/>
      <c r="AH217" s="123"/>
      <c r="AI217" s="123"/>
      <c r="AJ217" s="123"/>
      <c r="AK217" s="123"/>
      <c r="AL217" s="123"/>
      <c r="AM217" s="123"/>
      <c r="AN217" s="123"/>
      <c r="AO217" s="123"/>
      <c r="AP217" s="123"/>
      <c r="AQ217" s="123"/>
      <c r="AR217" s="123"/>
      <c r="AS217" s="123"/>
      <c r="AT217" s="123"/>
      <c r="AU217" s="123"/>
      <c r="AV217" s="123"/>
      <c r="AW217" s="123"/>
      <c r="AX217" s="123"/>
      <c r="AY217" s="123"/>
      <c r="AZ217" s="123"/>
      <c r="BA217" s="123"/>
      <c r="BB217" s="123"/>
      <c r="BC217" s="123"/>
      <c r="BD217" s="123"/>
      <c r="BE217" s="123"/>
      <c r="BF217" s="123"/>
      <c r="BG217" s="123"/>
      <c r="BH217" s="123"/>
      <c r="BI217" s="123"/>
      <c r="BJ217" s="123"/>
      <c r="BK217" s="123"/>
      <c r="BL217" s="123"/>
      <c r="BM217" s="123"/>
      <c r="BN217" s="123"/>
      <c r="BO217" s="78"/>
    </row>
    <row r="218" spans="3:67" ht="3" customHeight="1" x14ac:dyDescent="0.25"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  <c r="AA218" s="123"/>
      <c r="AB218" s="123"/>
      <c r="AC218" s="123"/>
      <c r="AD218" s="123"/>
      <c r="AE218" s="123"/>
      <c r="AF218" s="123"/>
      <c r="AG218" s="123"/>
      <c r="AH218" s="123"/>
      <c r="AI218" s="123"/>
      <c r="AJ218" s="123"/>
      <c r="AK218" s="123"/>
      <c r="AL218" s="123"/>
      <c r="AM218" s="123"/>
      <c r="AN218" s="123"/>
      <c r="AO218" s="123"/>
      <c r="AP218" s="123"/>
      <c r="AQ218" s="123"/>
      <c r="AR218" s="123"/>
      <c r="AS218" s="123"/>
      <c r="AT218" s="123"/>
      <c r="AU218" s="123"/>
      <c r="AV218" s="123"/>
      <c r="AW218" s="123"/>
      <c r="AX218" s="123"/>
      <c r="AY218" s="123"/>
      <c r="AZ218" s="123"/>
      <c r="BA218" s="123"/>
      <c r="BB218" s="123"/>
      <c r="BC218" s="123"/>
      <c r="BD218" s="123"/>
      <c r="BE218" s="123"/>
      <c r="BF218" s="123"/>
      <c r="BG218" s="123"/>
      <c r="BH218" s="123"/>
      <c r="BI218" s="123"/>
      <c r="BJ218" s="123"/>
      <c r="BK218" s="123"/>
      <c r="BL218" s="123"/>
      <c r="BM218" s="123"/>
      <c r="BN218" s="123"/>
      <c r="BO218" s="78"/>
    </row>
    <row r="219" spans="3:67" ht="3" customHeight="1" x14ac:dyDescent="0.25"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  <c r="AA219" s="123"/>
      <c r="AB219" s="123"/>
      <c r="AC219" s="123"/>
      <c r="AD219" s="123"/>
      <c r="AE219" s="123"/>
      <c r="AF219" s="123"/>
      <c r="AG219" s="123"/>
      <c r="AH219" s="123"/>
      <c r="AI219" s="123"/>
      <c r="AJ219" s="123"/>
      <c r="AK219" s="123"/>
      <c r="AL219" s="123"/>
      <c r="AM219" s="123"/>
      <c r="AN219" s="123"/>
      <c r="AO219" s="123"/>
      <c r="AP219" s="123"/>
      <c r="AQ219" s="123"/>
      <c r="AR219" s="123"/>
      <c r="AS219" s="123"/>
      <c r="AT219" s="123"/>
      <c r="AU219" s="123"/>
      <c r="AV219" s="123"/>
      <c r="AW219" s="123"/>
      <c r="AX219" s="123"/>
      <c r="AY219" s="123"/>
      <c r="AZ219" s="123"/>
      <c r="BA219" s="123"/>
      <c r="BB219" s="123"/>
      <c r="BC219" s="123"/>
      <c r="BD219" s="123"/>
      <c r="BE219" s="123"/>
      <c r="BF219" s="123"/>
      <c r="BG219" s="123"/>
      <c r="BH219" s="123"/>
      <c r="BI219" s="123"/>
      <c r="BJ219" s="123"/>
      <c r="BK219" s="123"/>
      <c r="BL219" s="123"/>
      <c r="BM219" s="123"/>
      <c r="BN219" s="123"/>
      <c r="BO219" s="78"/>
    </row>
    <row r="220" spans="3:67" ht="3" customHeight="1" x14ac:dyDescent="0.25"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  <c r="AA220" s="123"/>
      <c r="AB220" s="123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3"/>
      <c r="AR220" s="123"/>
      <c r="AS220" s="123"/>
      <c r="AT220" s="123"/>
      <c r="AU220" s="123"/>
      <c r="AV220" s="123"/>
      <c r="AW220" s="123"/>
      <c r="AX220" s="123"/>
      <c r="AY220" s="123"/>
      <c r="AZ220" s="123"/>
      <c r="BA220" s="123"/>
      <c r="BB220" s="123"/>
      <c r="BC220" s="123"/>
      <c r="BD220" s="123"/>
      <c r="BE220" s="123"/>
      <c r="BF220" s="123"/>
      <c r="BG220" s="123"/>
      <c r="BH220" s="123"/>
      <c r="BI220" s="123"/>
      <c r="BJ220" s="123"/>
      <c r="BK220" s="123"/>
      <c r="BL220" s="123"/>
      <c r="BM220" s="123"/>
      <c r="BN220" s="123"/>
      <c r="BO220" s="78"/>
    </row>
    <row r="221" spans="3:67" ht="3" customHeight="1" x14ac:dyDescent="0.25"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  <c r="AA221" s="123"/>
      <c r="AB221" s="123"/>
      <c r="AC221" s="123"/>
      <c r="AD221" s="123"/>
      <c r="AE221" s="123"/>
      <c r="AF221" s="123"/>
      <c r="AG221" s="123"/>
      <c r="AH221" s="123"/>
      <c r="AI221" s="123"/>
      <c r="AJ221" s="123"/>
      <c r="AK221" s="123"/>
      <c r="AL221" s="123"/>
      <c r="AM221" s="123"/>
      <c r="AN221" s="123"/>
      <c r="AO221" s="123"/>
      <c r="AP221" s="123"/>
      <c r="AQ221" s="123"/>
      <c r="AR221" s="123"/>
      <c r="AS221" s="123"/>
      <c r="AT221" s="123"/>
      <c r="AU221" s="123"/>
      <c r="AV221" s="123"/>
      <c r="AW221" s="123"/>
      <c r="AX221" s="123"/>
      <c r="AY221" s="123"/>
      <c r="AZ221" s="123"/>
      <c r="BA221" s="123"/>
      <c r="BB221" s="123"/>
      <c r="BC221" s="123"/>
      <c r="BD221" s="123"/>
      <c r="BE221" s="123"/>
      <c r="BF221" s="123"/>
      <c r="BG221" s="123"/>
      <c r="BH221" s="123"/>
      <c r="BI221" s="123"/>
      <c r="BJ221" s="123"/>
      <c r="BK221" s="123"/>
      <c r="BL221" s="123"/>
      <c r="BM221" s="123"/>
      <c r="BN221" s="123"/>
      <c r="BO221" s="78"/>
    </row>
    <row r="222" spans="3:67" ht="3" customHeight="1" x14ac:dyDescent="0.25">
      <c r="AH222" s="195" t="s">
        <v>83</v>
      </c>
      <c r="AI222" s="195"/>
      <c r="AJ222" s="195"/>
      <c r="AK222" s="195"/>
      <c r="AL222" s="195"/>
      <c r="AM222" s="195"/>
      <c r="AN222" s="195"/>
      <c r="AO222" s="195"/>
      <c r="AP222" s="195"/>
      <c r="AQ222" s="195"/>
      <c r="AR222" s="195"/>
      <c r="AS222" s="195"/>
      <c r="AT222" s="195"/>
      <c r="AU222" s="195"/>
      <c r="AV222" s="195"/>
      <c r="AW222" s="195"/>
      <c r="AX222" s="195"/>
      <c r="AY222" s="195"/>
      <c r="AZ222" s="195"/>
      <c r="BA222" s="195"/>
      <c r="BB222" s="195"/>
      <c r="BC222" s="195"/>
      <c r="BD222" s="195"/>
      <c r="BE222" s="195"/>
      <c r="BF222" s="195"/>
      <c r="BG222" s="195"/>
      <c r="BH222" s="195"/>
      <c r="BI222" s="195"/>
      <c r="BJ222" s="195"/>
      <c r="BK222" s="195"/>
      <c r="BL222" s="195"/>
      <c r="BM222" s="195"/>
      <c r="BN222" s="195"/>
      <c r="BO222" s="195"/>
    </row>
    <row r="223" spans="3:67" ht="3" customHeight="1" x14ac:dyDescent="0.25">
      <c r="AH223" s="195"/>
      <c r="AI223" s="195"/>
      <c r="AJ223" s="195"/>
      <c r="AK223" s="195"/>
      <c r="AL223" s="195"/>
      <c r="AM223" s="195"/>
      <c r="AN223" s="195"/>
      <c r="AO223" s="195"/>
      <c r="AP223" s="195"/>
      <c r="AQ223" s="195"/>
      <c r="AR223" s="195"/>
      <c r="AS223" s="195"/>
      <c r="AT223" s="195"/>
      <c r="AU223" s="195"/>
      <c r="AV223" s="195"/>
      <c r="AW223" s="195"/>
      <c r="AX223" s="195"/>
      <c r="AY223" s="195"/>
      <c r="AZ223" s="195"/>
      <c r="BA223" s="195"/>
      <c r="BB223" s="195"/>
      <c r="BC223" s="195"/>
      <c r="BD223" s="195"/>
      <c r="BE223" s="195"/>
      <c r="BF223" s="195"/>
      <c r="BG223" s="195"/>
      <c r="BH223" s="195"/>
      <c r="BI223" s="195"/>
      <c r="BJ223" s="195"/>
      <c r="BK223" s="195"/>
      <c r="BL223" s="195"/>
      <c r="BM223" s="195"/>
      <c r="BN223" s="195"/>
      <c r="BO223" s="195"/>
    </row>
    <row r="224" spans="3:67" ht="3" customHeight="1" x14ac:dyDescent="0.25">
      <c r="AH224" s="195"/>
      <c r="AI224" s="195"/>
      <c r="AJ224" s="195"/>
      <c r="AK224" s="195"/>
      <c r="AL224" s="195"/>
      <c r="AM224" s="195"/>
      <c r="AN224" s="195"/>
      <c r="AO224" s="195"/>
      <c r="AP224" s="195"/>
      <c r="AQ224" s="195"/>
      <c r="AR224" s="195"/>
      <c r="AS224" s="195"/>
      <c r="AT224" s="195"/>
      <c r="AU224" s="195"/>
      <c r="AV224" s="195"/>
      <c r="AW224" s="195"/>
      <c r="AX224" s="195"/>
      <c r="AY224" s="195"/>
      <c r="AZ224" s="195"/>
      <c r="BA224" s="195"/>
      <c r="BB224" s="195"/>
      <c r="BC224" s="195"/>
      <c r="BD224" s="195"/>
      <c r="BE224" s="195"/>
      <c r="BF224" s="195"/>
      <c r="BG224" s="195"/>
      <c r="BH224" s="195"/>
      <c r="BI224" s="195"/>
      <c r="BJ224" s="195"/>
      <c r="BK224" s="195"/>
      <c r="BL224" s="195"/>
      <c r="BM224" s="195"/>
      <c r="BN224" s="195"/>
      <c r="BO224" s="195"/>
    </row>
    <row r="225" spans="1:68" ht="3" customHeight="1" x14ac:dyDescent="0.25">
      <c r="AH225" s="195"/>
      <c r="AI225" s="195"/>
      <c r="AJ225" s="195"/>
      <c r="AK225" s="195"/>
      <c r="AL225" s="195"/>
      <c r="AM225" s="195"/>
      <c r="AN225" s="195"/>
      <c r="AO225" s="195"/>
      <c r="AP225" s="195"/>
      <c r="AQ225" s="195"/>
      <c r="AR225" s="195"/>
      <c r="AS225" s="195"/>
      <c r="AT225" s="195"/>
      <c r="AU225" s="195"/>
      <c r="AV225" s="195"/>
      <c r="AW225" s="195"/>
      <c r="AX225" s="195"/>
      <c r="AY225" s="195"/>
      <c r="AZ225" s="195"/>
      <c r="BA225" s="195"/>
      <c r="BB225" s="195"/>
      <c r="BC225" s="195"/>
      <c r="BD225" s="195"/>
      <c r="BE225" s="195"/>
      <c r="BF225" s="195"/>
      <c r="BG225" s="195"/>
      <c r="BH225" s="195"/>
      <c r="BI225" s="195"/>
      <c r="BJ225" s="195"/>
      <c r="BK225" s="195"/>
      <c r="BL225" s="195"/>
      <c r="BM225" s="195"/>
      <c r="BN225" s="195"/>
      <c r="BO225" s="195"/>
    </row>
    <row r="226" spans="1:68" ht="3" customHeight="1" x14ac:dyDescent="0.25">
      <c r="AH226" s="195"/>
      <c r="AI226" s="195"/>
      <c r="AJ226" s="195"/>
      <c r="AK226" s="195"/>
      <c r="AL226" s="195"/>
      <c r="AM226" s="195"/>
      <c r="AN226" s="195"/>
      <c r="AO226" s="195"/>
      <c r="AP226" s="195"/>
      <c r="AQ226" s="195"/>
      <c r="AR226" s="195"/>
      <c r="AS226" s="195"/>
      <c r="AT226" s="195"/>
      <c r="AU226" s="195"/>
      <c r="AV226" s="195"/>
      <c r="AW226" s="195"/>
      <c r="AX226" s="195"/>
      <c r="AY226" s="195"/>
      <c r="AZ226" s="195"/>
      <c r="BA226" s="195"/>
      <c r="BB226" s="195"/>
      <c r="BC226" s="195"/>
      <c r="BD226" s="195"/>
      <c r="BE226" s="195"/>
      <c r="BF226" s="195"/>
      <c r="BG226" s="195"/>
      <c r="BH226" s="195"/>
      <c r="BI226" s="195"/>
      <c r="BJ226" s="195"/>
      <c r="BK226" s="195"/>
      <c r="BL226" s="195"/>
      <c r="BM226" s="195"/>
      <c r="BN226" s="195"/>
      <c r="BO226" s="195"/>
    </row>
    <row r="227" spans="1:68" ht="3" customHeight="1" x14ac:dyDescent="0.25">
      <c r="AH227" s="195"/>
      <c r="AI227" s="195"/>
      <c r="AJ227" s="195"/>
      <c r="AK227" s="195"/>
      <c r="AL227" s="195"/>
      <c r="AM227" s="195"/>
      <c r="AN227" s="195"/>
      <c r="AO227" s="195"/>
      <c r="AP227" s="195"/>
      <c r="AQ227" s="195"/>
      <c r="AR227" s="195"/>
      <c r="AS227" s="195"/>
      <c r="AT227" s="195"/>
      <c r="AU227" s="195"/>
      <c r="AV227" s="195"/>
      <c r="AW227" s="195"/>
      <c r="AX227" s="195"/>
      <c r="AY227" s="195"/>
      <c r="AZ227" s="195"/>
      <c r="BA227" s="195"/>
      <c r="BB227" s="195"/>
      <c r="BC227" s="195"/>
      <c r="BD227" s="195"/>
      <c r="BE227" s="195"/>
      <c r="BF227" s="195"/>
      <c r="BG227" s="195"/>
      <c r="BH227" s="195"/>
      <c r="BI227" s="195"/>
      <c r="BJ227" s="195"/>
      <c r="BK227" s="195"/>
      <c r="BL227" s="195"/>
      <c r="BM227" s="195"/>
      <c r="BN227" s="195"/>
      <c r="BO227" s="195"/>
    </row>
    <row r="228" spans="1:68" ht="3" customHeight="1" x14ac:dyDescent="0.25"/>
    <row r="229" spans="1:68" ht="3" customHeight="1" x14ac:dyDescent="0.25"/>
    <row r="230" spans="1:68" ht="3" customHeight="1" x14ac:dyDescent="0.25"/>
    <row r="231" spans="1:68" ht="3" customHeight="1" x14ac:dyDescent="0.25"/>
    <row r="232" spans="1:68" ht="3" customHeight="1" x14ac:dyDescent="0.25"/>
    <row r="233" spans="1:68" ht="3" customHeight="1" x14ac:dyDescent="0.25"/>
    <row r="234" spans="1:68" ht="3" customHeight="1" x14ac:dyDescent="0.25"/>
    <row r="235" spans="1:68" ht="3" customHeight="1" x14ac:dyDescent="0.25"/>
    <row r="236" spans="1:68" ht="3" customHeight="1" x14ac:dyDescent="0.25">
      <c r="A236" s="126" t="s">
        <v>4</v>
      </c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  <c r="AA236" s="126"/>
      <c r="AB236" s="126"/>
      <c r="AC236" s="126"/>
      <c r="AD236" s="126"/>
      <c r="AE236" s="126"/>
      <c r="AF236" s="126"/>
      <c r="AG236" s="126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6"/>
      <c r="AU236" s="126"/>
      <c r="AV236" s="126"/>
      <c r="AW236" s="126"/>
      <c r="AX236" s="126"/>
      <c r="AY236" s="126"/>
      <c r="AZ236" s="126"/>
      <c r="BA236" s="126"/>
      <c r="BB236" s="126"/>
      <c r="BC236" s="126"/>
      <c r="BD236" s="126"/>
      <c r="BE236" s="126"/>
      <c r="BF236" s="126"/>
      <c r="BG236" s="126"/>
      <c r="BH236" s="126"/>
      <c r="BI236" s="126"/>
      <c r="BJ236" s="126"/>
      <c r="BK236" s="126"/>
      <c r="BL236" s="126"/>
      <c r="BM236" s="126"/>
      <c r="BN236" s="126"/>
      <c r="BO236" s="126"/>
      <c r="BP236" s="126"/>
    </row>
    <row r="237" spans="1:68" ht="3" customHeight="1" x14ac:dyDescent="0.25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  <c r="AF237" s="126"/>
      <c r="AG237" s="126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  <c r="AV237" s="126"/>
      <c r="AW237" s="126"/>
      <c r="AX237" s="126"/>
      <c r="AY237" s="126"/>
      <c r="AZ237" s="126"/>
      <c r="BA237" s="126"/>
      <c r="BB237" s="126"/>
      <c r="BC237" s="126"/>
      <c r="BD237" s="126"/>
      <c r="BE237" s="126"/>
      <c r="BF237" s="126"/>
      <c r="BG237" s="126"/>
      <c r="BH237" s="126"/>
      <c r="BI237" s="126"/>
      <c r="BJ237" s="126"/>
      <c r="BK237" s="126"/>
      <c r="BL237" s="126"/>
      <c r="BM237" s="126"/>
      <c r="BN237" s="126"/>
      <c r="BO237" s="126"/>
      <c r="BP237" s="126"/>
    </row>
    <row r="238" spans="1:68" ht="3" customHeight="1" x14ac:dyDescent="0.25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26"/>
      <c r="AE238" s="126"/>
      <c r="AF238" s="126"/>
      <c r="AG238" s="126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  <c r="AV238" s="126"/>
      <c r="AW238" s="126"/>
      <c r="AX238" s="126"/>
      <c r="AY238" s="126"/>
      <c r="AZ238" s="126"/>
      <c r="BA238" s="126"/>
      <c r="BB238" s="126"/>
      <c r="BC238" s="126"/>
      <c r="BD238" s="126"/>
      <c r="BE238" s="126"/>
      <c r="BF238" s="126"/>
      <c r="BG238" s="126"/>
      <c r="BH238" s="126"/>
      <c r="BI238" s="126"/>
      <c r="BJ238" s="126"/>
      <c r="BK238" s="126"/>
      <c r="BL238" s="126"/>
      <c r="BM238" s="126"/>
      <c r="BN238" s="126"/>
      <c r="BO238" s="126"/>
      <c r="BP238" s="126"/>
    </row>
    <row r="239" spans="1:68" ht="3" customHeight="1" x14ac:dyDescent="0.25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  <c r="AF239" s="126"/>
      <c r="AG239" s="126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  <c r="AT239" s="126"/>
      <c r="AU239" s="126"/>
      <c r="AV239" s="126"/>
      <c r="AW239" s="126"/>
      <c r="AX239" s="126"/>
      <c r="AY239" s="126"/>
      <c r="AZ239" s="126"/>
      <c r="BA239" s="126"/>
      <c r="BB239" s="126"/>
      <c r="BC239" s="126"/>
      <c r="BD239" s="126"/>
      <c r="BE239" s="126"/>
      <c r="BF239" s="126"/>
      <c r="BG239" s="126"/>
      <c r="BH239" s="126"/>
      <c r="BI239" s="126"/>
      <c r="BJ239" s="126"/>
      <c r="BK239" s="126"/>
      <c r="BL239" s="126"/>
      <c r="BM239" s="126"/>
      <c r="BN239" s="126"/>
      <c r="BO239" s="126"/>
      <c r="BP239" s="126"/>
    </row>
    <row r="240" spans="1:68" ht="3" customHeight="1" x14ac:dyDescent="0.25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  <c r="AA240" s="126"/>
      <c r="AB240" s="126"/>
      <c r="AC240" s="126"/>
      <c r="AD240" s="126"/>
      <c r="AE240" s="126"/>
      <c r="AF240" s="126"/>
      <c r="AG240" s="126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  <c r="AV240" s="126"/>
      <c r="AW240" s="126"/>
      <c r="AX240" s="126"/>
      <c r="AY240" s="126"/>
      <c r="AZ240" s="126"/>
      <c r="BA240" s="126"/>
      <c r="BB240" s="126"/>
      <c r="BC240" s="126"/>
      <c r="BD240" s="126"/>
      <c r="BE240" s="126"/>
      <c r="BF240" s="126"/>
      <c r="BG240" s="126"/>
      <c r="BH240" s="126"/>
      <c r="BI240" s="126"/>
      <c r="BJ240" s="126"/>
      <c r="BK240" s="126"/>
      <c r="BL240" s="126"/>
      <c r="BM240" s="126"/>
      <c r="BN240" s="126"/>
      <c r="BO240" s="126"/>
      <c r="BP240" s="126"/>
    </row>
    <row r="241" spans="1:68" ht="3" customHeight="1" x14ac:dyDescent="0.25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26"/>
      <c r="AE241" s="126"/>
      <c r="AF241" s="126"/>
      <c r="AG241" s="126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  <c r="AV241" s="126"/>
      <c r="AW241" s="126"/>
      <c r="AX241" s="126"/>
      <c r="AY241" s="126"/>
      <c r="AZ241" s="126"/>
      <c r="BA241" s="126"/>
      <c r="BB241" s="126"/>
      <c r="BC241" s="126"/>
      <c r="BD241" s="126"/>
      <c r="BE241" s="126"/>
      <c r="BF241" s="126"/>
      <c r="BG241" s="126"/>
      <c r="BH241" s="126"/>
      <c r="BI241" s="126"/>
      <c r="BJ241" s="126"/>
      <c r="BK241" s="126"/>
      <c r="BL241" s="126"/>
      <c r="BM241" s="126"/>
      <c r="BN241" s="126"/>
      <c r="BO241" s="126"/>
      <c r="BP241" s="126"/>
    </row>
    <row r="242" spans="1:68" ht="3" customHeight="1" x14ac:dyDescent="0.25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  <c r="AA242" s="126"/>
      <c r="AB242" s="126"/>
      <c r="AC242" s="126"/>
      <c r="AD242" s="126"/>
      <c r="AE242" s="126"/>
      <c r="AF242" s="126"/>
      <c r="AG242" s="126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  <c r="AT242" s="126"/>
      <c r="AU242" s="126"/>
      <c r="AV242" s="126"/>
      <c r="AW242" s="126"/>
      <c r="AX242" s="126"/>
      <c r="AY242" s="126"/>
      <c r="AZ242" s="126"/>
      <c r="BA242" s="126"/>
      <c r="BB242" s="126"/>
      <c r="BC242" s="126"/>
      <c r="BD242" s="126"/>
      <c r="BE242" s="126"/>
      <c r="BF242" s="126"/>
      <c r="BG242" s="126"/>
      <c r="BH242" s="126"/>
      <c r="BI242" s="126"/>
      <c r="BJ242" s="126"/>
      <c r="BK242" s="126"/>
      <c r="BL242" s="126"/>
      <c r="BM242" s="126"/>
      <c r="BN242" s="126"/>
      <c r="BO242" s="126"/>
      <c r="BP242" s="126"/>
    </row>
    <row r="243" spans="1:68" ht="3" customHeight="1" x14ac:dyDescent="0.25"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  <c r="AI243" s="79"/>
      <c r="AJ243" s="79"/>
      <c r="AK243" s="79"/>
      <c r="AL243" s="79"/>
      <c r="AM243" s="79"/>
      <c r="AN243" s="79"/>
    </row>
    <row r="244" spans="1:68" ht="3" customHeight="1" x14ac:dyDescent="0.25">
      <c r="Y244" s="79"/>
      <c r="Z244" s="79"/>
      <c r="AA244" s="79"/>
      <c r="AB244" s="79"/>
      <c r="AC244" s="79"/>
      <c r="AD244" s="79"/>
      <c r="AE244" s="79"/>
      <c r="AF244" s="79"/>
      <c r="AG244" s="79"/>
      <c r="AH244" s="79"/>
      <c r="AI244" s="79"/>
      <c r="AJ244" s="79"/>
      <c r="AK244" s="79"/>
      <c r="AL244" s="79"/>
      <c r="AM244" s="79"/>
      <c r="AN244" s="79"/>
    </row>
    <row r="245" spans="1:68" ht="3" customHeight="1" x14ac:dyDescent="0.25">
      <c r="Y245" s="79"/>
      <c r="Z245" s="79"/>
      <c r="AA245" s="79"/>
      <c r="AB245" s="79"/>
      <c r="AC245" s="79"/>
      <c r="AD245" s="79"/>
      <c r="AE245" s="79"/>
      <c r="AF245" s="79"/>
      <c r="AG245" s="79"/>
      <c r="AH245" s="79"/>
      <c r="AI245" s="79"/>
      <c r="AJ245" s="79"/>
      <c r="AK245" s="79"/>
      <c r="AL245" s="79"/>
      <c r="AM245" s="79"/>
      <c r="AN245" s="79"/>
    </row>
    <row r="246" spans="1:68" ht="3" customHeight="1" x14ac:dyDescent="0.35"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</row>
    <row r="247" spans="1:68" ht="3" customHeight="1" x14ac:dyDescent="0.35"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</row>
    <row r="248" spans="1:68" ht="3" customHeight="1" x14ac:dyDescent="0.25">
      <c r="C248" s="123" t="s">
        <v>120</v>
      </c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  <c r="AA248" s="123"/>
      <c r="AB248" s="123"/>
      <c r="AC248" s="123"/>
      <c r="AD248" s="123"/>
      <c r="AE248" s="123"/>
      <c r="AF248" s="123"/>
      <c r="AG248" s="123"/>
      <c r="AH248" s="123"/>
      <c r="AI248" s="123"/>
      <c r="AJ248" s="123"/>
      <c r="AK248" s="123"/>
      <c r="AL248" s="123"/>
      <c r="AM248" s="123"/>
      <c r="AN248" s="123"/>
      <c r="AO248" s="123"/>
      <c r="AP248" s="123"/>
      <c r="AQ248" s="123"/>
      <c r="AR248" s="123"/>
      <c r="AS248" s="123"/>
      <c r="AT248" s="123"/>
      <c r="AU248" s="123"/>
      <c r="AV248" s="123"/>
      <c r="AW248" s="123"/>
      <c r="AX248" s="123"/>
      <c r="AY248" s="123"/>
      <c r="AZ248" s="123"/>
      <c r="BA248" s="123"/>
      <c r="BB248" s="123"/>
      <c r="BC248" s="123"/>
      <c r="BD248" s="123"/>
      <c r="BE248" s="123"/>
      <c r="BF248" s="123"/>
      <c r="BG248" s="123"/>
      <c r="BH248" s="123"/>
      <c r="BI248" s="123"/>
      <c r="BJ248" s="123"/>
      <c r="BK248" s="123"/>
      <c r="BL248" s="123"/>
      <c r="BM248" s="123"/>
      <c r="BN248" s="123"/>
    </row>
    <row r="249" spans="1:68" ht="3" customHeight="1" x14ac:dyDescent="0.25"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  <c r="AA249" s="123"/>
      <c r="AB249" s="123"/>
      <c r="AC249" s="123"/>
      <c r="AD249" s="123"/>
      <c r="AE249" s="123"/>
      <c r="AF249" s="123"/>
      <c r="AG249" s="123"/>
      <c r="AH249" s="123"/>
      <c r="AI249" s="123"/>
      <c r="AJ249" s="123"/>
      <c r="AK249" s="123"/>
      <c r="AL249" s="123"/>
      <c r="AM249" s="123"/>
      <c r="AN249" s="123"/>
      <c r="AO249" s="123"/>
      <c r="AP249" s="123"/>
      <c r="AQ249" s="123"/>
      <c r="AR249" s="123"/>
      <c r="AS249" s="123"/>
      <c r="AT249" s="123"/>
      <c r="AU249" s="123"/>
      <c r="AV249" s="123"/>
      <c r="AW249" s="123"/>
      <c r="AX249" s="123"/>
      <c r="AY249" s="123"/>
      <c r="AZ249" s="123"/>
      <c r="BA249" s="123"/>
      <c r="BB249" s="123"/>
      <c r="BC249" s="123"/>
      <c r="BD249" s="123"/>
      <c r="BE249" s="123"/>
      <c r="BF249" s="123"/>
      <c r="BG249" s="123"/>
      <c r="BH249" s="123"/>
      <c r="BI249" s="123"/>
      <c r="BJ249" s="123"/>
      <c r="BK249" s="123"/>
      <c r="BL249" s="123"/>
      <c r="BM249" s="123"/>
      <c r="BN249" s="123"/>
    </row>
    <row r="250" spans="1:68" ht="3" customHeight="1" x14ac:dyDescent="0.25"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  <c r="AA250" s="123"/>
      <c r="AB250" s="123"/>
      <c r="AC250" s="123"/>
      <c r="AD250" s="123"/>
      <c r="AE250" s="123"/>
      <c r="AF250" s="123"/>
      <c r="AG250" s="123"/>
      <c r="AH250" s="123"/>
      <c r="AI250" s="123"/>
      <c r="AJ250" s="123"/>
      <c r="AK250" s="123"/>
      <c r="AL250" s="123"/>
      <c r="AM250" s="123"/>
      <c r="AN250" s="123"/>
      <c r="AO250" s="123"/>
      <c r="AP250" s="123"/>
      <c r="AQ250" s="123"/>
      <c r="AR250" s="123"/>
      <c r="AS250" s="123"/>
      <c r="AT250" s="123"/>
      <c r="AU250" s="123"/>
      <c r="AV250" s="123"/>
      <c r="AW250" s="123"/>
      <c r="AX250" s="123"/>
      <c r="AY250" s="123"/>
      <c r="AZ250" s="123"/>
      <c r="BA250" s="123"/>
      <c r="BB250" s="123"/>
      <c r="BC250" s="123"/>
      <c r="BD250" s="123"/>
      <c r="BE250" s="123"/>
      <c r="BF250" s="123"/>
      <c r="BG250" s="123"/>
      <c r="BH250" s="123"/>
      <c r="BI250" s="123"/>
      <c r="BJ250" s="123"/>
      <c r="BK250" s="123"/>
      <c r="BL250" s="123"/>
      <c r="BM250" s="123"/>
      <c r="BN250" s="123"/>
    </row>
    <row r="251" spans="1:68" ht="3" customHeight="1" x14ac:dyDescent="0.25"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  <c r="AA251" s="123"/>
      <c r="AB251" s="123"/>
      <c r="AC251" s="123"/>
      <c r="AD251" s="123"/>
      <c r="AE251" s="123"/>
      <c r="AF251" s="123"/>
      <c r="AG251" s="123"/>
      <c r="AH251" s="123"/>
      <c r="AI251" s="123"/>
      <c r="AJ251" s="123"/>
      <c r="AK251" s="123"/>
      <c r="AL251" s="123"/>
      <c r="AM251" s="123"/>
      <c r="AN251" s="123"/>
      <c r="AO251" s="123"/>
      <c r="AP251" s="123"/>
      <c r="AQ251" s="123"/>
      <c r="AR251" s="123"/>
      <c r="AS251" s="123"/>
      <c r="AT251" s="123"/>
      <c r="AU251" s="123"/>
      <c r="AV251" s="123"/>
      <c r="AW251" s="123"/>
      <c r="AX251" s="123"/>
      <c r="AY251" s="123"/>
      <c r="AZ251" s="123"/>
      <c r="BA251" s="123"/>
      <c r="BB251" s="123"/>
      <c r="BC251" s="123"/>
      <c r="BD251" s="123"/>
      <c r="BE251" s="123"/>
      <c r="BF251" s="123"/>
      <c r="BG251" s="123"/>
      <c r="BH251" s="123"/>
      <c r="BI251" s="123"/>
      <c r="BJ251" s="123"/>
      <c r="BK251" s="123"/>
      <c r="BL251" s="123"/>
      <c r="BM251" s="123"/>
      <c r="BN251" s="123"/>
    </row>
    <row r="252" spans="1:68" ht="3" customHeight="1" x14ac:dyDescent="0.25"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  <c r="AA252" s="123"/>
      <c r="AB252" s="123"/>
      <c r="AC252" s="123"/>
      <c r="AD252" s="123"/>
      <c r="AE252" s="123"/>
      <c r="AF252" s="123"/>
      <c r="AG252" s="123"/>
      <c r="AH252" s="123"/>
      <c r="AI252" s="123"/>
      <c r="AJ252" s="123"/>
      <c r="AK252" s="123"/>
      <c r="AL252" s="123"/>
      <c r="AM252" s="123"/>
      <c r="AN252" s="123"/>
      <c r="AO252" s="123"/>
      <c r="AP252" s="123"/>
      <c r="AQ252" s="123"/>
      <c r="AR252" s="123"/>
      <c r="AS252" s="123"/>
      <c r="AT252" s="123"/>
      <c r="AU252" s="123"/>
      <c r="AV252" s="123"/>
      <c r="AW252" s="123"/>
      <c r="AX252" s="123"/>
      <c r="AY252" s="123"/>
      <c r="AZ252" s="123"/>
      <c r="BA252" s="123"/>
      <c r="BB252" s="123"/>
      <c r="BC252" s="123"/>
      <c r="BD252" s="123"/>
      <c r="BE252" s="123"/>
      <c r="BF252" s="123"/>
      <c r="BG252" s="123"/>
      <c r="BH252" s="123"/>
      <c r="BI252" s="123"/>
      <c r="BJ252" s="123"/>
      <c r="BK252" s="123"/>
      <c r="BL252" s="123"/>
      <c r="BM252" s="123"/>
      <c r="BN252" s="123"/>
    </row>
    <row r="253" spans="1:68" ht="3" customHeight="1" x14ac:dyDescent="0.25"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  <c r="AA253" s="123"/>
      <c r="AB253" s="123"/>
      <c r="AC253" s="123"/>
      <c r="AD253" s="123"/>
      <c r="AE253" s="123"/>
      <c r="AF253" s="123"/>
      <c r="AG253" s="123"/>
      <c r="AH253" s="123"/>
      <c r="AI253" s="123"/>
      <c r="AJ253" s="123"/>
      <c r="AK253" s="123"/>
      <c r="AL253" s="123"/>
      <c r="AM253" s="123"/>
      <c r="AN253" s="123"/>
      <c r="AO253" s="123"/>
      <c r="AP253" s="123"/>
      <c r="AQ253" s="123"/>
      <c r="AR253" s="123"/>
      <c r="AS253" s="123"/>
      <c r="AT253" s="123"/>
      <c r="AU253" s="123"/>
      <c r="AV253" s="123"/>
      <c r="AW253" s="123"/>
      <c r="AX253" s="123"/>
      <c r="AY253" s="123"/>
      <c r="AZ253" s="123"/>
      <c r="BA253" s="123"/>
      <c r="BB253" s="123"/>
      <c r="BC253" s="123"/>
      <c r="BD253" s="123"/>
      <c r="BE253" s="123"/>
      <c r="BF253" s="123"/>
      <c r="BG253" s="123"/>
      <c r="BH253" s="123"/>
      <c r="BI253" s="123"/>
      <c r="BJ253" s="123"/>
      <c r="BK253" s="123"/>
      <c r="BL253" s="123"/>
      <c r="BM253" s="123"/>
      <c r="BN253" s="123"/>
    </row>
    <row r="254" spans="1:68" ht="3" customHeight="1" x14ac:dyDescent="0.25"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  <c r="AA254" s="123"/>
      <c r="AB254" s="123"/>
      <c r="AC254" s="123"/>
      <c r="AD254" s="123"/>
      <c r="AE254" s="123"/>
      <c r="AF254" s="123"/>
      <c r="AG254" s="123"/>
      <c r="AH254" s="123"/>
      <c r="AI254" s="123"/>
      <c r="AJ254" s="123"/>
      <c r="AK254" s="123"/>
      <c r="AL254" s="123"/>
      <c r="AM254" s="123"/>
      <c r="AN254" s="123"/>
      <c r="AO254" s="123"/>
      <c r="AP254" s="123"/>
      <c r="AQ254" s="123"/>
      <c r="AR254" s="123"/>
      <c r="AS254" s="123"/>
      <c r="AT254" s="123"/>
      <c r="AU254" s="123"/>
      <c r="AV254" s="123"/>
      <c r="AW254" s="123"/>
      <c r="AX254" s="123"/>
      <c r="AY254" s="123"/>
      <c r="AZ254" s="123"/>
      <c r="BA254" s="123"/>
      <c r="BB254" s="123"/>
      <c r="BC254" s="123"/>
      <c r="BD254" s="123"/>
      <c r="BE254" s="123"/>
      <c r="BF254" s="123"/>
      <c r="BG254" s="123"/>
      <c r="BH254" s="123"/>
      <c r="BI254" s="123"/>
      <c r="BJ254" s="123"/>
      <c r="BK254" s="123"/>
      <c r="BL254" s="123"/>
      <c r="BM254" s="123"/>
      <c r="BN254" s="123"/>
    </row>
    <row r="255" spans="1:68" ht="3" customHeight="1" x14ac:dyDescent="0.25"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  <c r="AA255" s="123"/>
      <c r="AB255" s="123"/>
      <c r="AC255" s="123"/>
      <c r="AD255" s="123"/>
      <c r="AE255" s="123"/>
      <c r="AF255" s="123"/>
      <c r="AG255" s="123"/>
      <c r="AH255" s="123"/>
      <c r="AI255" s="123"/>
      <c r="AJ255" s="123"/>
      <c r="AK255" s="123"/>
      <c r="AL255" s="123"/>
      <c r="AM255" s="123"/>
      <c r="AN255" s="123"/>
      <c r="AO255" s="123"/>
      <c r="AP255" s="123"/>
      <c r="AQ255" s="123"/>
      <c r="AR255" s="123"/>
      <c r="AS255" s="123"/>
      <c r="AT255" s="123"/>
      <c r="AU255" s="123"/>
      <c r="AV255" s="123"/>
      <c r="AW255" s="123"/>
      <c r="AX255" s="123"/>
      <c r="AY255" s="123"/>
      <c r="AZ255" s="123"/>
      <c r="BA255" s="123"/>
      <c r="BB255" s="123"/>
      <c r="BC255" s="123"/>
      <c r="BD255" s="123"/>
      <c r="BE255" s="123"/>
      <c r="BF255" s="123"/>
      <c r="BG255" s="123"/>
      <c r="BH255" s="123"/>
      <c r="BI255" s="123"/>
      <c r="BJ255" s="123"/>
      <c r="BK255" s="123"/>
      <c r="BL255" s="123"/>
      <c r="BM255" s="123"/>
      <c r="BN255" s="123"/>
    </row>
    <row r="256" spans="1:68" ht="3" customHeight="1" x14ac:dyDescent="0.25"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1"/>
      <c r="BA256" s="81"/>
      <c r="BB256" s="81"/>
      <c r="BC256" s="81"/>
      <c r="BD256" s="81"/>
      <c r="BE256" s="81"/>
      <c r="BF256" s="81"/>
      <c r="BG256" s="81"/>
      <c r="BH256" s="81"/>
      <c r="BI256" s="81"/>
      <c r="BJ256" s="81"/>
      <c r="BK256" s="81"/>
      <c r="BL256" s="81"/>
      <c r="BM256" s="81"/>
      <c r="BN256" s="81"/>
    </row>
    <row r="257" spans="3:66" ht="3" customHeight="1" x14ac:dyDescent="0.25"/>
    <row r="258" spans="3:66" ht="3" customHeight="1" x14ac:dyDescent="0.25"/>
    <row r="259" spans="3:66" ht="3" customHeight="1" x14ac:dyDescent="0.25"/>
    <row r="260" spans="3:66" ht="3" customHeight="1" x14ac:dyDescent="0.25"/>
    <row r="261" spans="3:66" ht="3" customHeight="1" x14ac:dyDescent="0.25">
      <c r="C261" s="123" t="s">
        <v>122</v>
      </c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  <c r="AA261" s="123"/>
      <c r="AB261" s="123"/>
      <c r="AC261" s="123"/>
      <c r="AD261" s="123"/>
      <c r="AE261" s="123"/>
      <c r="AF261" s="123"/>
      <c r="AG261" s="123"/>
      <c r="AH261" s="123"/>
      <c r="AI261" s="123"/>
      <c r="AJ261" s="123"/>
      <c r="AK261" s="123"/>
      <c r="AL261" s="123"/>
      <c r="AM261" s="123"/>
      <c r="AN261" s="123"/>
      <c r="AO261" s="123"/>
      <c r="AP261" s="123"/>
      <c r="AQ261" s="123"/>
      <c r="AR261" s="123"/>
      <c r="AS261" s="123"/>
      <c r="AT261" s="123"/>
      <c r="AU261" s="123"/>
      <c r="AV261" s="123"/>
      <c r="AW261" s="123"/>
      <c r="AX261" s="123"/>
      <c r="AY261" s="123"/>
      <c r="AZ261" s="123"/>
      <c r="BA261" s="123"/>
      <c r="BB261" s="123"/>
      <c r="BC261" s="123"/>
      <c r="BD261" s="123"/>
      <c r="BE261" s="123"/>
      <c r="BF261" s="123"/>
      <c r="BG261" s="123"/>
      <c r="BH261" s="123"/>
      <c r="BI261" s="123"/>
      <c r="BJ261" s="123"/>
      <c r="BK261" s="123"/>
      <c r="BL261" s="123"/>
      <c r="BM261" s="123"/>
      <c r="BN261" s="123"/>
    </row>
    <row r="262" spans="3:66" ht="3" customHeight="1" x14ac:dyDescent="0.25"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  <c r="AA262" s="123"/>
      <c r="AB262" s="123"/>
      <c r="AC262" s="123"/>
      <c r="AD262" s="123"/>
      <c r="AE262" s="123"/>
      <c r="AF262" s="123"/>
      <c r="AG262" s="123"/>
      <c r="AH262" s="123"/>
      <c r="AI262" s="123"/>
      <c r="AJ262" s="123"/>
      <c r="AK262" s="123"/>
      <c r="AL262" s="123"/>
      <c r="AM262" s="123"/>
      <c r="AN262" s="123"/>
      <c r="AO262" s="123"/>
      <c r="AP262" s="123"/>
      <c r="AQ262" s="123"/>
      <c r="AR262" s="123"/>
      <c r="AS262" s="123"/>
      <c r="AT262" s="123"/>
      <c r="AU262" s="123"/>
      <c r="AV262" s="123"/>
      <c r="AW262" s="123"/>
      <c r="AX262" s="123"/>
      <c r="AY262" s="123"/>
      <c r="AZ262" s="123"/>
      <c r="BA262" s="123"/>
      <c r="BB262" s="123"/>
      <c r="BC262" s="123"/>
      <c r="BD262" s="123"/>
      <c r="BE262" s="123"/>
      <c r="BF262" s="123"/>
      <c r="BG262" s="123"/>
      <c r="BH262" s="123"/>
      <c r="BI262" s="123"/>
      <c r="BJ262" s="123"/>
      <c r="BK262" s="123"/>
      <c r="BL262" s="123"/>
      <c r="BM262" s="123"/>
      <c r="BN262" s="123"/>
    </row>
    <row r="263" spans="3:66" ht="3" customHeight="1" x14ac:dyDescent="0.25"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  <c r="AA263" s="123"/>
      <c r="AB263" s="123"/>
      <c r="AC263" s="123"/>
      <c r="AD263" s="123"/>
      <c r="AE263" s="123"/>
      <c r="AF263" s="123"/>
      <c r="AG263" s="123"/>
      <c r="AH263" s="123"/>
      <c r="AI263" s="123"/>
      <c r="AJ263" s="123"/>
      <c r="AK263" s="123"/>
      <c r="AL263" s="123"/>
      <c r="AM263" s="123"/>
      <c r="AN263" s="123"/>
      <c r="AO263" s="123"/>
      <c r="AP263" s="123"/>
      <c r="AQ263" s="123"/>
      <c r="AR263" s="123"/>
      <c r="AS263" s="123"/>
      <c r="AT263" s="123"/>
      <c r="AU263" s="123"/>
      <c r="AV263" s="123"/>
      <c r="AW263" s="123"/>
      <c r="AX263" s="123"/>
      <c r="AY263" s="123"/>
      <c r="AZ263" s="123"/>
      <c r="BA263" s="123"/>
      <c r="BB263" s="123"/>
      <c r="BC263" s="123"/>
      <c r="BD263" s="123"/>
      <c r="BE263" s="123"/>
      <c r="BF263" s="123"/>
      <c r="BG263" s="123"/>
      <c r="BH263" s="123"/>
      <c r="BI263" s="123"/>
      <c r="BJ263" s="123"/>
      <c r="BK263" s="123"/>
      <c r="BL263" s="123"/>
      <c r="BM263" s="123"/>
      <c r="BN263" s="123"/>
    </row>
    <row r="264" spans="3:66" ht="3" customHeight="1" x14ac:dyDescent="0.25"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  <c r="AA264" s="123"/>
      <c r="AB264" s="123"/>
      <c r="AC264" s="123"/>
      <c r="AD264" s="123"/>
      <c r="AE264" s="123"/>
      <c r="AF264" s="123"/>
      <c r="AG264" s="123"/>
      <c r="AH264" s="123"/>
      <c r="AI264" s="123"/>
      <c r="AJ264" s="123"/>
      <c r="AK264" s="123"/>
      <c r="AL264" s="123"/>
      <c r="AM264" s="123"/>
      <c r="AN264" s="123"/>
      <c r="AO264" s="123"/>
      <c r="AP264" s="123"/>
      <c r="AQ264" s="123"/>
      <c r="AR264" s="123"/>
      <c r="AS264" s="123"/>
      <c r="AT264" s="123"/>
      <c r="AU264" s="123"/>
      <c r="AV264" s="123"/>
      <c r="AW264" s="123"/>
      <c r="AX264" s="123"/>
      <c r="AY264" s="123"/>
      <c r="AZ264" s="123"/>
      <c r="BA264" s="123"/>
      <c r="BB264" s="123"/>
      <c r="BC264" s="123"/>
      <c r="BD264" s="123"/>
      <c r="BE264" s="123"/>
      <c r="BF264" s="123"/>
      <c r="BG264" s="123"/>
      <c r="BH264" s="123"/>
      <c r="BI264" s="123"/>
      <c r="BJ264" s="123"/>
      <c r="BK264" s="123"/>
      <c r="BL264" s="123"/>
      <c r="BM264" s="123"/>
      <c r="BN264" s="123"/>
    </row>
    <row r="265" spans="3:66" ht="3" customHeight="1" x14ac:dyDescent="0.25"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  <c r="AA265" s="123"/>
      <c r="AB265" s="123"/>
      <c r="AC265" s="123"/>
      <c r="AD265" s="123"/>
      <c r="AE265" s="123"/>
      <c r="AF265" s="123"/>
      <c r="AG265" s="123"/>
      <c r="AH265" s="123"/>
      <c r="AI265" s="123"/>
      <c r="AJ265" s="123"/>
      <c r="AK265" s="123"/>
      <c r="AL265" s="123"/>
      <c r="AM265" s="123"/>
      <c r="AN265" s="123"/>
      <c r="AO265" s="123"/>
      <c r="AP265" s="123"/>
      <c r="AQ265" s="123"/>
      <c r="AR265" s="123"/>
      <c r="AS265" s="123"/>
      <c r="AT265" s="123"/>
      <c r="AU265" s="123"/>
      <c r="AV265" s="123"/>
      <c r="AW265" s="123"/>
      <c r="AX265" s="123"/>
      <c r="AY265" s="123"/>
      <c r="AZ265" s="123"/>
      <c r="BA265" s="123"/>
      <c r="BB265" s="123"/>
      <c r="BC265" s="123"/>
      <c r="BD265" s="123"/>
      <c r="BE265" s="123"/>
      <c r="BF265" s="123"/>
      <c r="BG265" s="123"/>
      <c r="BH265" s="123"/>
      <c r="BI265" s="123"/>
      <c r="BJ265" s="123"/>
      <c r="BK265" s="123"/>
      <c r="BL265" s="123"/>
      <c r="BM265" s="123"/>
      <c r="BN265" s="123"/>
    </row>
    <row r="266" spans="3:66" ht="3" customHeight="1" x14ac:dyDescent="0.25"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  <c r="AA266" s="123"/>
      <c r="AB266" s="123"/>
      <c r="AC266" s="123"/>
      <c r="AD266" s="123"/>
      <c r="AE266" s="123"/>
      <c r="AF266" s="123"/>
      <c r="AG266" s="123"/>
      <c r="AH266" s="123"/>
      <c r="AI266" s="123"/>
      <c r="AJ266" s="123"/>
      <c r="AK266" s="123"/>
      <c r="AL266" s="123"/>
      <c r="AM266" s="123"/>
      <c r="AN266" s="123"/>
      <c r="AO266" s="123"/>
      <c r="AP266" s="123"/>
      <c r="AQ266" s="123"/>
      <c r="AR266" s="123"/>
      <c r="AS266" s="123"/>
      <c r="AT266" s="123"/>
      <c r="AU266" s="123"/>
      <c r="AV266" s="123"/>
      <c r="AW266" s="123"/>
      <c r="AX266" s="123"/>
      <c r="AY266" s="123"/>
      <c r="AZ266" s="123"/>
      <c r="BA266" s="123"/>
      <c r="BB266" s="123"/>
      <c r="BC266" s="123"/>
      <c r="BD266" s="123"/>
      <c r="BE266" s="123"/>
      <c r="BF266" s="123"/>
      <c r="BG266" s="123"/>
      <c r="BH266" s="123"/>
      <c r="BI266" s="123"/>
      <c r="BJ266" s="123"/>
      <c r="BK266" s="123"/>
      <c r="BL266" s="123"/>
      <c r="BM266" s="123"/>
      <c r="BN266" s="123"/>
    </row>
    <row r="267" spans="3:66" ht="3" customHeight="1" x14ac:dyDescent="0.25"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  <c r="AA267" s="123"/>
      <c r="AB267" s="123"/>
      <c r="AC267" s="123"/>
      <c r="AD267" s="123"/>
      <c r="AE267" s="123"/>
      <c r="AF267" s="123"/>
      <c r="AG267" s="123"/>
      <c r="AH267" s="123"/>
      <c r="AI267" s="123"/>
      <c r="AJ267" s="123"/>
      <c r="AK267" s="123"/>
      <c r="AL267" s="123"/>
      <c r="AM267" s="123"/>
      <c r="AN267" s="123"/>
      <c r="AO267" s="123"/>
      <c r="AP267" s="123"/>
      <c r="AQ267" s="123"/>
      <c r="AR267" s="123"/>
      <c r="AS267" s="123"/>
      <c r="AT267" s="123"/>
      <c r="AU267" s="123"/>
      <c r="AV267" s="123"/>
      <c r="AW267" s="123"/>
      <c r="AX267" s="123"/>
      <c r="AY267" s="123"/>
      <c r="AZ267" s="123"/>
      <c r="BA267" s="123"/>
      <c r="BB267" s="123"/>
      <c r="BC267" s="123"/>
      <c r="BD267" s="123"/>
      <c r="BE267" s="123"/>
      <c r="BF267" s="123"/>
      <c r="BG267" s="123"/>
      <c r="BH267" s="123"/>
      <c r="BI267" s="123"/>
      <c r="BJ267" s="123"/>
      <c r="BK267" s="123"/>
      <c r="BL267" s="123"/>
      <c r="BM267" s="123"/>
      <c r="BN267" s="123"/>
    </row>
    <row r="268" spans="3:66" ht="3" customHeight="1" x14ac:dyDescent="0.25"/>
    <row r="269" spans="3:66" ht="3" customHeight="1" x14ac:dyDescent="0.25"/>
    <row r="270" spans="3:66" ht="3" customHeight="1" x14ac:dyDescent="0.25"/>
    <row r="271" spans="3:66" ht="3" customHeight="1" x14ac:dyDescent="0.25"/>
    <row r="272" spans="3:66" ht="3" customHeight="1" x14ac:dyDescent="0.25"/>
    <row r="273" spans="6:66" ht="3" customHeight="1" x14ac:dyDescent="0.25"/>
    <row r="274" spans="6:66" ht="3" customHeight="1" x14ac:dyDescent="0.25">
      <c r="J274" s="122" t="s">
        <v>114</v>
      </c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122"/>
      <c r="AB274" s="122"/>
      <c r="AC274" s="122"/>
      <c r="AD274" s="122"/>
      <c r="AE274" s="122"/>
      <c r="AI274" s="122" t="s">
        <v>115</v>
      </c>
      <c r="AJ274" s="122"/>
      <c r="AK274" s="122"/>
      <c r="AL274" s="122"/>
      <c r="AM274" s="122"/>
      <c r="AN274" s="122"/>
      <c r="AO274" s="122"/>
      <c r="AP274" s="122"/>
      <c r="AQ274" s="122"/>
      <c r="AR274" s="122"/>
      <c r="AS274" s="122"/>
      <c r="AT274" s="122"/>
      <c r="AU274" s="122"/>
      <c r="AV274" s="122"/>
      <c r="AW274" s="122"/>
      <c r="AX274" s="122"/>
      <c r="AY274" s="122"/>
      <c r="AZ274" s="122"/>
      <c r="BA274" s="122"/>
      <c r="BB274" s="122"/>
      <c r="BC274" s="122"/>
      <c r="BD274" s="122"/>
      <c r="BE274" s="122"/>
      <c r="BF274" s="122"/>
    </row>
    <row r="275" spans="6:66" ht="3" customHeight="1" x14ac:dyDescent="0.25">
      <c r="F275" s="77" t="s">
        <v>85</v>
      </c>
      <c r="G275" s="77"/>
      <c r="H275" s="77"/>
      <c r="I275" s="77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  <c r="AA275" s="122"/>
      <c r="AB275" s="122"/>
      <c r="AC275" s="122"/>
      <c r="AD275" s="122"/>
      <c r="AE275" s="122"/>
      <c r="AF275" s="69"/>
      <c r="AG275" s="69"/>
      <c r="AH275" s="69"/>
      <c r="AI275" s="122"/>
      <c r="AJ275" s="122"/>
      <c r="AK275" s="122"/>
      <c r="AL275" s="122"/>
      <c r="AM275" s="122"/>
      <c r="AN275" s="122"/>
      <c r="AO275" s="122"/>
      <c r="AP275" s="122"/>
      <c r="AQ275" s="122"/>
      <c r="AR275" s="122"/>
      <c r="AS275" s="122"/>
      <c r="AT275" s="122"/>
      <c r="AU275" s="122"/>
      <c r="AV275" s="122"/>
      <c r="AW275" s="122"/>
      <c r="AX275" s="122"/>
      <c r="AY275" s="122"/>
      <c r="AZ275" s="122"/>
      <c r="BA275" s="122"/>
      <c r="BB275" s="122"/>
      <c r="BC275" s="122"/>
      <c r="BD275" s="122"/>
      <c r="BE275" s="122"/>
      <c r="BF275" s="122"/>
      <c r="BG275" s="77"/>
      <c r="BH275" s="77"/>
      <c r="BI275" s="77"/>
      <c r="BJ275" s="77"/>
      <c r="BK275" s="77"/>
      <c r="BL275" s="77"/>
      <c r="BM275" s="77"/>
      <c r="BN275" s="77"/>
    </row>
    <row r="276" spans="6:66" ht="3" customHeight="1" x14ac:dyDescent="0.25">
      <c r="F276" s="77"/>
      <c r="G276" s="77"/>
      <c r="H276" s="77"/>
      <c r="I276" s="77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  <c r="AB276" s="122"/>
      <c r="AC276" s="122"/>
      <c r="AD276" s="122"/>
      <c r="AE276" s="122"/>
      <c r="AF276" s="69"/>
      <c r="AG276" s="69"/>
      <c r="AH276" s="69"/>
      <c r="AI276" s="122"/>
      <c r="AJ276" s="122"/>
      <c r="AK276" s="122"/>
      <c r="AL276" s="122"/>
      <c r="AM276" s="122"/>
      <c r="AN276" s="122"/>
      <c r="AO276" s="122"/>
      <c r="AP276" s="122"/>
      <c r="AQ276" s="122"/>
      <c r="AR276" s="122"/>
      <c r="AS276" s="122"/>
      <c r="AT276" s="122"/>
      <c r="AU276" s="122"/>
      <c r="AV276" s="122"/>
      <c r="AW276" s="122"/>
      <c r="AX276" s="122"/>
      <c r="AY276" s="122"/>
      <c r="AZ276" s="122"/>
      <c r="BA276" s="122"/>
      <c r="BB276" s="122"/>
      <c r="BC276" s="122"/>
      <c r="BD276" s="122"/>
      <c r="BE276" s="122"/>
      <c r="BF276" s="122"/>
      <c r="BG276" s="77"/>
      <c r="BH276" s="77"/>
      <c r="BI276" s="77"/>
      <c r="BJ276" s="77"/>
      <c r="BK276" s="77"/>
      <c r="BL276" s="77"/>
      <c r="BM276" s="77"/>
      <c r="BN276" s="77"/>
    </row>
    <row r="277" spans="6:66" ht="3" customHeight="1" x14ac:dyDescent="0.25">
      <c r="F277" s="77"/>
      <c r="G277" s="77"/>
      <c r="H277" s="77"/>
      <c r="I277" s="77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  <c r="AB277" s="122"/>
      <c r="AC277" s="122"/>
      <c r="AD277" s="122"/>
      <c r="AE277" s="122"/>
      <c r="AF277" s="69"/>
      <c r="AG277" s="69"/>
      <c r="AH277" s="69"/>
      <c r="AI277" s="122"/>
      <c r="AJ277" s="122"/>
      <c r="AK277" s="122"/>
      <c r="AL277" s="122"/>
      <c r="AM277" s="122"/>
      <c r="AN277" s="122"/>
      <c r="AO277" s="122"/>
      <c r="AP277" s="122"/>
      <c r="AQ277" s="122"/>
      <c r="AR277" s="122"/>
      <c r="AS277" s="122"/>
      <c r="AT277" s="122"/>
      <c r="AU277" s="122"/>
      <c r="AV277" s="122"/>
      <c r="AW277" s="122"/>
      <c r="AX277" s="122"/>
      <c r="AY277" s="122"/>
      <c r="AZ277" s="122"/>
      <c r="BA277" s="122"/>
      <c r="BB277" s="122"/>
      <c r="BC277" s="122"/>
      <c r="BD277" s="122"/>
      <c r="BE277" s="122"/>
      <c r="BF277" s="122"/>
      <c r="BG277" s="77"/>
      <c r="BH277" s="77"/>
      <c r="BI277" s="77"/>
      <c r="BJ277" s="77"/>
      <c r="BK277" s="77"/>
      <c r="BL277" s="77"/>
      <c r="BM277" s="77"/>
      <c r="BN277" s="77"/>
    </row>
    <row r="278" spans="6:66" ht="3" customHeight="1" x14ac:dyDescent="0.25">
      <c r="F278" s="77"/>
      <c r="G278" s="77"/>
      <c r="H278" s="77"/>
      <c r="I278" s="77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  <c r="AA278" s="122"/>
      <c r="AB278" s="122"/>
      <c r="AC278" s="122"/>
      <c r="AD278" s="122"/>
      <c r="AE278" s="122"/>
      <c r="AF278" s="69"/>
      <c r="AG278" s="69"/>
      <c r="AH278" s="69"/>
      <c r="AI278" s="122"/>
      <c r="AJ278" s="122"/>
      <c r="AK278" s="122"/>
      <c r="AL278" s="122"/>
      <c r="AM278" s="122"/>
      <c r="AN278" s="122"/>
      <c r="AO278" s="122"/>
      <c r="AP278" s="122"/>
      <c r="AQ278" s="122"/>
      <c r="AR278" s="122"/>
      <c r="AS278" s="122"/>
      <c r="AT278" s="122"/>
      <c r="AU278" s="122"/>
      <c r="AV278" s="122"/>
      <c r="AW278" s="122"/>
      <c r="AX278" s="122"/>
      <c r="AY278" s="122"/>
      <c r="AZ278" s="122"/>
      <c r="BA278" s="122"/>
      <c r="BB278" s="122"/>
      <c r="BC278" s="122"/>
      <c r="BD278" s="122"/>
      <c r="BE278" s="122"/>
      <c r="BF278" s="122"/>
      <c r="BG278" s="77"/>
      <c r="BH278" s="77"/>
      <c r="BI278" s="77"/>
      <c r="BJ278" s="77"/>
      <c r="BK278" s="77"/>
      <c r="BL278" s="77"/>
      <c r="BM278" s="77"/>
      <c r="BN278" s="77"/>
    </row>
    <row r="279" spans="6:66" ht="3" customHeight="1" x14ac:dyDescent="0.25">
      <c r="F279" s="77"/>
      <c r="G279" s="77"/>
      <c r="H279" s="77"/>
      <c r="I279" s="77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  <c r="AA279" s="122"/>
      <c r="AB279" s="122"/>
      <c r="AC279" s="122"/>
      <c r="AD279" s="122"/>
      <c r="AE279" s="122"/>
      <c r="AF279" s="69"/>
      <c r="AG279" s="69"/>
      <c r="AH279" s="69"/>
      <c r="AI279" s="122"/>
      <c r="AJ279" s="122"/>
      <c r="AK279" s="122"/>
      <c r="AL279" s="122"/>
      <c r="AM279" s="122"/>
      <c r="AN279" s="122"/>
      <c r="AO279" s="122"/>
      <c r="AP279" s="122"/>
      <c r="AQ279" s="122"/>
      <c r="AR279" s="122"/>
      <c r="AS279" s="122"/>
      <c r="AT279" s="122"/>
      <c r="AU279" s="122"/>
      <c r="AV279" s="122"/>
      <c r="AW279" s="122"/>
      <c r="AX279" s="122"/>
      <c r="AY279" s="122"/>
      <c r="AZ279" s="122"/>
      <c r="BA279" s="122"/>
      <c r="BB279" s="122"/>
      <c r="BC279" s="122"/>
      <c r="BD279" s="122"/>
      <c r="BE279" s="122"/>
      <c r="BF279" s="122"/>
      <c r="BG279" s="77"/>
      <c r="BH279" s="77"/>
      <c r="BI279" s="77"/>
      <c r="BJ279" s="77"/>
      <c r="BK279" s="77"/>
      <c r="BL279" s="77"/>
      <c r="BM279" s="77"/>
      <c r="BN279" s="77"/>
    </row>
    <row r="280" spans="6:66" ht="3" customHeight="1" x14ac:dyDescent="0.25">
      <c r="J280" s="169" t="s">
        <v>84</v>
      </c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J280" s="169" t="s">
        <v>86</v>
      </c>
      <c r="AK280" s="169"/>
      <c r="AL280" s="169"/>
      <c r="AM280" s="169"/>
      <c r="AN280" s="169"/>
      <c r="AO280" s="169"/>
      <c r="AP280" s="169"/>
      <c r="AQ280" s="169"/>
      <c r="AR280" s="169"/>
      <c r="AS280" s="169"/>
      <c r="AT280" s="169"/>
      <c r="AU280" s="169"/>
      <c r="AV280" s="169"/>
      <c r="AW280" s="169"/>
      <c r="AX280" s="169"/>
      <c r="AY280" s="169"/>
      <c r="AZ280" s="169"/>
      <c r="BA280" s="169"/>
      <c r="BB280" s="169"/>
      <c r="BC280" s="169"/>
      <c r="BD280" s="169"/>
      <c r="BE280" s="169"/>
    </row>
    <row r="281" spans="6:66" ht="3" customHeight="1" x14ac:dyDescent="0.25"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169"/>
      <c r="AT281" s="169"/>
      <c r="AU281" s="169"/>
      <c r="AV281" s="169"/>
      <c r="AW281" s="169"/>
      <c r="AX281" s="169"/>
      <c r="AY281" s="169"/>
      <c r="AZ281" s="169"/>
      <c r="BA281" s="169"/>
      <c r="BB281" s="169"/>
      <c r="BC281" s="169"/>
      <c r="BD281" s="169"/>
      <c r="BE281" s="169"/>
    </row>
    <row r="282" spans="6:66" ht="3" customHeight="1" x14ac:dyDescent="0.25"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169"/>
      <c r="AT282" s="169"/>
      <c r="AU282" s="169"/>
      <c r="AV282" s="169"/>
      <c r="AW282" s="169"/>
      <c r="AX282" s="169"/>
      <c r="AY282" s="169"/>
      <c r="AZ282" s="169"/>
      <c r="BA282" s="169"/>
      <c r="BB282" s="169"/>
      <c r="BC282" s="169"/>
      <c r="BD282" s="169"/>
      <c r="BE282" s="169"/>
    </row>
    <row r="283" spans="6:66" ht="3" customHeight="1" x14ac:dyDescent="0.25"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169"/>
      <c r="AT283" s="169"/>
      <c r="AU283" s="169"/>
      <c r="AV283" s="169"/>
      <c r="AW283" s="169"/>
      <c r="AX283" s="169"/>
      <c r="AY283" s="169"/>
      <c r="AZ283" s="169"/>
      <c r="BA283" s="169"/>
      <c r="BB283" s="169"/>
      <c r="BC283" s="169"/>
      <c r="BD283" s="169"/>
      <c r="BE283" s="169"/>
    </row>
    <row r="284" spans="6:66" ht="3" customHeight="1" x14ac:dyDescent="0.25"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  <c r="AJ284" s="169"/>
      <c r="AK284" s="169"/>
      <c r="AL284" s="169"/>
      <c r="AM284" s="169"/>
      <c r="AN284" s="169"/>
      <c r="AO284" s="169"/>
      <c r="AP284" s="169"/>
      <c r="AQ284" s="169"/>
      <c r="AR284" s="169"/>
      <c r="AS284" s="169"/>
      <c r="AT284" s="169"/>
      <c r="AU284" s="169"/>
      <c r="AV284" s="169"/>
      <c r="AW284" s="169"/>
      <c r="AX284" s="169"/>
      <c r="AY284" s="169"/>
      <c r="AZ284" s="169"/>
      <c r="BA284" s="169"/>
      <c r="BB284" s="169"/>
      <c r="BC284" s="169"/>
      <c r="BD284" s="169"/>
      <c r="BE284" s="169"/>
    </row>
    <row r="285" spans="6:66" ht="3" customHeight="1" x14ac:dyDescent="0.25"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  <c r="AC285" s="83"/>
      <c r="AO285" s="82"/>
      <c r="AP285" s="82"/>
      <c r="AQ285" s="82"/>
      <c r="AR285" s="82"/>
      <c r="AS285" s="82"/>
      <c r="AT285" s="82"/>
      <c r="AU285" s="82"/>
      <c r="AV285" s="82"/>
      <c r="AW285" s="82"/>
      <c r="AX285" s="82"/>
      <c r="AY285" s="83"/>
      <c r="AZ285" s="83"/>
    </row>
    <row r="286" spans="6:66" ht="3" customHeight="1" x14ac:dyDescent="0.25"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  <c r="AA286" s="82"/>
      <c r="AB286" s="82"/>
      <c r="AC286" s="83"/>
      <c r="AO286" s="82"/>
      <c r="AP286" s="82"/>
      <c r="AQ286" s="82"/>
      <c r="AR286" s="82"/>
      <c r="AS286" s="82"/>
      <c r="AT286" s="82"/>
      <c r="AU286" s="82"/>
      <c r="AV286" s="82"/>
      <c r="AW286" s="82"/>
      <c r="AX286" s="82"/>
      <c r="AY286" s="83"/>
      <c r="AZ286" s="83"/>
    </row>
    <row r="287" spans="6:66" ht="3" customHeight="1" x14ac:dyDescent="0.25"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  <c r="AA287" s="82"/>
      <c r="AB287" s="82"/>
      <c r="AC287" s="83"/>
      <c r="AO287" s="82"/>
      <c r="AP287" s="82"/>
      <c r="AQ287" s="82"/>
      <c r="AR287" s="82"/>
      <c r="AS287" s="82"/>
      <c r="AT287" s="82"/>
      <c r="AU287" s="82"/>
      <c r="AV287" s="82"/>
      <c r="AW287" s="82"/>
      <c r="AX287" s="82"/>
      <c r="AY287" s="83"/>
      <c r="AZ287" s="83"/>
    </row>
    <row r="288" spans="6:66" ht="3" customHeight="1" x14ac:dyDescent="0.25"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  <c r="AA288" s="82"/>
      <c r="AB288" s="82"/>
      <c r="AC288" s="83"/>
      <c r="AO288" s="82"/>
      <c r="AP288" s="82"/>
      <c r="AQ288" s="82"/>
      <c r="AR288" s="82"/>
      <c r="AS288" s="82"/>
      <c r="AT288" s="82"/>
      <c r="AU288" s="82"/>
      <c r="AV288" s="82"/>
      <c r="AW288" s="82"/>
      <c r="AX288" s="82"/>
      <c r="AY288" s="83"/>
      <c r="AZ288" s="83"/>
    </row>
    <row r="289" spans="1:69" ht="3" customHeight="1" x14ac:dyDescent="0.25"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  <c r="AA289" s="82"/>
      <c r="AB289" s="82"/>
      <c r="AC289" s="83"/>
      <c r="AO289" s="82"/>
      <c r="AP289" s="82"/>
      <c r="AQ289" s="82"/>
      <c r="AR289" s="82"/>
      <c r="AS289" s="82"/>
      <c r="AT289" s="82"/>
      <c r="AU289" s="82"/>
      <c r="AV289" s="82"/>
      <c r="AW289" s="82"/>
      <c r="AX289" s="82"/>
      <c r="AY289" s="83"/>
      <c r="AZ289" s="83"/>
    </row>
    <row r="290" spans="1:69" ht="3" customHeight="1" x14ac:dyDescent="0.25"/>
    <row r="291" spans="1:69" ht="3" customHeight="1" x14ac:dyDescent="0.25"/>
    <row r="292" spans="1:69" ht="3" customHeight="1" x14ac:dyDescent="0.25"/>
    <row r="293" spans="1:69" ht="3" customHeight="1" x14ac:dyDescent="0.25">
      <c r="A293" s="126" t="s">
        <v>5</v>
      </c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  <c r="AA293" s="126"/>
      <c r="AB293" s="126"/>
      <c r="AC293" s="126"/>
      <c r="AD293" s="126"/>
      <c r="AE293" s="126"/>
      <c r="AF293" s="126"/>
      <c r="AG293" s="126"/>
      <c r="AH293" s="126"/>
      <c r="AI293" s="126"/>
      <c r="AJ293" s="126"/>
      <c r="AK293" s="126"/>
      <c r="AL293" s="126"/>
      <c r="AM293" s="126"/>
      <c r="AN293" s="126"/>
      <c r="AO293" s="126"/>
      <c r="AP293" s="126"/>
      <c r="AQ293" s="126"/>
      <c r="AR293" s="126"/>
      <c r="AS293" s="126"/>
      <c r="AT293" s="126"/>
      <c r="AU293" s="126"/>
      <c r="AV293" s="126"/>
      <c r="AW293" s="126"/>
      <c r="AX293" s="126"/>
      <c r="AY293" s="126"/>
      <c r="AZ293" s="126"/>
      <c r="BA293" s="126"/>
      <c r="BB293" s="126"/>
      <c r="BC293" s="126"/>
      <c r="BD293" s="126"/>
      <c r="BE293" s="126"/>
      <c r="BF293" s="126"/>
      <c r="BG293" s="126"/>
      <c r="BH293" s="126"/>
      <c r="BI293" s="126"/>
      <c r="BJ293" s="126"/>
      <c r="BK293" s="126"/>
      <c r="BL293" s="126"/>
      <c r="BM293" s="126"/>
      <c r="BN293" s="126"/>
      <c r="BO293" s="126"/>
      <c r="BP293" s="126"/>
      <c r="BQ293" s="126"/>
    </row>
    <row r="294" spans="1:69" ht="3" customHeight="1" x14ac:dyDescent="0.25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126"/>
      <c r="AE294" s="126"/>
      <c r="AF294" s="126"/>
      <c r="AG294" s="126"/>
      <c r="AH294" s="126"/>
      <c r="AI294" s="126"/>
      <c r="AJ294" s="126"/>
      <c r="AK294" s="126"/>
      <c r="AL294" s="126"/>
      <c r="AM294" s="126"/>
      <c r="AN294" s="126"/>
      <c r="AO294" s="126"/>
      <c r="AP294" s="126"/>
      <c r="AQ294" s="126"/>
      <c r="AR294" s="126"/>
      <c r="AS294" s="126"/>
      <c r="AT294" s="126"/>
      <c r="AU294" s="126"/>
      <c r="AV294" s="126"/>
      <c r="AW294" s="126"/>
      <c r="AX294" s="126"/>
      <c r="AY294" s="126"/>
      <c r="AZ294" s="126"/>
      <c r="BA294" s="126"/>
      <c r="BB294" s="126"/>
      <c r="BC294" s="126"/>
      <c r="BD294" s="126"/>
      <c r="BE294" s="126"/>
      <c r="BF294" s="126"/>
      <c r="BG294" s="126"/>
      <c r="BH294" s="126"/>
      <c r="BI294" s="126"/>
      <c r="BJ294" s="126"/>
      <c r="BK294" s="126"/>
      <c r="BL294" s="126"/>
      <c r="BM294" s="126"/>
      <c r="BN294" s="126"/>
      <c r="BO294" s="126"/>
      <c r="BP294" s="126"/>
      <c r="BQ294" s="126"/>
    </row>
    <row r="295" spans="1:69" ht="3" customHeight="1" x14ac:dyDescent="0.25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26"/>
      <c r="AE295" s="126"/>
      <c r="AF295" s="126"/>
      <c r="AG295" s="126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  <c r="AT295" s="126"/>
      <c r="AU295" s="126"/>
      <c r="AV295" s="126"/>
      <c r="AW295" s="126"/>
      <c r="AX295" s="126"/>
      <c r="AY295" s="126"/>
      <c r="AZ295" s="126"/>
      <c r="BA295" s="126"/>
      <c r="BB295" s="126"/>
      <c r="BC295" s="126"/>
      <c r="BD295" s="126"/>
      <c r="BE295" s="126"/>
      <c r="BF295" s="126"/>
      <c r="BG295" s="126"/>
      <c r="BH295" s="126"/>
      <c r="BI295" s="126"/>
      <c r="BJ295" s="126"/>
      <c r="BK295" s="126"/>
      <c r="BL295" s="126"/>
      <c r="BM295" s="126"/>
      <c r="BN295" s="126"/>
      <c r="BO295" s="126"/>
      <c r="BP295" s="126"/>
      <c r="BQ295" s="126"/>
    </row>
    <row r="296" spans="1:69" ht="3" customHeight="1" x14ac:dyDescent="0.25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126"/>
      <c r="AE296" s="126"/>
      <c r="AF296" s="126"/>
      <c r="AG296" s="126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  <c r="AT296" s="126"/>
      <c r="AU296" s="126"/>
      <c r="AV296" s="126"/>
      <c r="AW296" s="126"/>
      <c r="AX296" s="126"/>
      <c r="AY296" s="126"/>
      <c r="AZ296" s="126"/>
      <c r="BA296" s="126"/>
      <c r="BB296" s="126"/>
      <c r="BC296" s="126"/>
      <c r="BD296" s="126"/>
      <c r="BE296" s="126"/>
      <c r="BF296" s="126"/>
      <c r="BG296" s="126"/>
      <c r="BH296" s="126"/>
      <c r="BI296" s="126"/>
      <c r="BJ296" s="126"/>
      <c r="BK296" s="126"/>
      <c r="BL296" s="126"/>
      <c r="BM296" s="126"/>
      <c r="BN296" s="126"/>
      <c r="BO296" s="126"/>
      <c r="BP296" s="126"/>
      <c r="BQ296" s="126"/>
    </row>
    <row r="297" spans="1:69" ht="3" customHeight="1" x14ac:dyDescent="0.25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126"/>
      <c r="AE297" s="126"/>
      <c r="AF297" s="126"/>
      <c r="AG297" s="126"/>
      <c r="AH297" s="126"/>
      <c r="AI297" s="126"/>
      <c r="AJ297" s="126"/>
      <c r="AK297" s="126"/>
      <c r="AL297" s="126"/>
      <c r="AM297" s="126"/>
      <c r="AN297" s="126"/>
      <c r="AO297" s="126"/>
      <c r="AP297" s="126"/>
      <c r="AQ297" s="126"/>
      <c r="AR297" s="126"/>
      <c r="AS297" s="126"/>
      <c r="AT297" s="126"/>
      <c r="AU297" s="126"/>
      <c r="AV297" s="126"/>
      <c r="AW297" s="126"/>
      <c r="AX297" s="126"/>
      <c r="AY297" s="126"/>
      <c r="AZ297" s="126"/>
      <c r="BA297" s="126"/>
      <c r="BB297" s="126"/>
      <c r="BC297" s="126"/>
      <c r="BD297" s="126"/>
      <c r="BE297" s="126"/>
      <c r="BF297" s="126"/>
      <c r="BG297" s="126"/>
      <c r="BH297" s="126"/>
      <c r="BI297" s="126"/>
      <c r="BJ297" s="126"/>
      <c r="BK297" s="126"/>
      <c r="BL297" s="126"/>
      <c r="BM297" s="126"/>
      <c r="BN297" s="126"/>
      <c r="BO297" s="126"/>
      <c r="BP297" s="126"/>
      <c r="BQ297" s="126"/>
    </row>
    <row r="298" spans="1:69" ht="3" customHeight="1" x14ac:dyDescent="0.25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  <c r="AA298" s="126"/>
      <c r="AB298" s="126"/>
      <c r="AC298" s="126"/>
      <c r="AD298" s="126"/>
      <c r="AE298" s="126"/>
      <c r="AF298" s="126"/>
      <c r="AG298" s="126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  <c r="AT298" s="126"/>
      <c r="AU298" s="126"/>
      <c r="AV298" s="126"/>
      <c r="AW298" s="126"/>
      <c r="AX298" s="126"/>
      <c r="AY298" s="126"/>
      <c r="AZ298" s="126"/>
      <c r="BA298" s="126"/>
      <c r="BB298" s="126"/>
      <c r="BC298" s="126"/>
      <c r="BD298" s="126"/>
      <c r="BE298" s="126"/>
      <c r="BF298" s="126"/>
      <c r="BG298" s="126"/>
      <c r="BH298" s="126"/>
      <c r="BI298" s="126"/>
      <c r="BJ298" s="126"/>
      <c r="BK298" s="126"/>
      <c r="BL298" s="126"/>
      <c r="BM298" s="126"/>
      <c r="BN298" s="126"/>
      <c r="BO298" s="126"/>
      <c r="BP298" s="126"/>
      <c r="BQ298" s="126"/>
    </row>
    <row r="299" spans="1:69" ht="3" customHeight="1" x14ac:dyDescent="0.25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  <c r="AF299" s="126"/>
      <c r="AG299" s="126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  <c r="AT299" s="126"/>
      <c r="AU299" s="126"/>
      <c r="AV299" s="126"/>
      <c r="AW299" s="126"/>
      <c r="AX299" s="126"/>
      <c r="AY299" s="126"/>
      <c r="AZ299" s="126"/>
      <c r="BA299" s="126"/>
      <c r="BB299" s="126"/>
      <c r="BC299" s="126"/>
      <c r="BD299" s="126"/>
      <c r="BE299" s="126"/>
      <c r="BF299" s="126"/>
      <c r="BG299" s="126"/>
      <c r="BH299" s="126"/>
      <c r="BI299" s="126"/>
      <c r="BJ299" s="126"/>
      <c r="BK299" s="126"/>
      <c r="BL299" s="126"/>
      <c r="BM299" s="126"/>
      <c r="BN299" s="126"/>
      <c r="BO299" s="126"/>
      <c r="BP299" s="126"/>
      <c r="BQ299" s="126"/>
    </row>
    <row r="300" spans="1:69" s="77" customFormat="1" ht="3" customHeight="1" x14ac:dyDescent="0.25">
      <c r="A300" s="109" t="s">
        <v>144</v>
      </c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  <c r="AV300" s="109"/>
      <c r="AW300" s="109"/>
      <c r="AX300" s="109"/>
      <c r="AY300" s="109"/>
      <c r="AZ300" s="109"/>
      <c r="BA300" s="109"/>
      <c r="BB300" s="109"/>
      <c r="BC300" s="109"/>
      <c r="BD300" s="109"/>
      <c r="BE300" s="109"/>
      <c r="BF300" s="109"/>
      <c r="BG300" s="109"/>
      <c r="BH300" s="109"/>
      <c r="BI300" s="109"/>
      <c r="BJ300" s="109"/>
      <c r="BK300" s="109"/>
      <c r="BL300" s="109"/>
      <c r="BM300" s="109"/>
      <c r="BN300" s="109"/>
      <c r="BO300" s="109"/>
      <c r="BP300" s="109"/>
      <c r="BQ300" s="109"/>
    </row>
    <row r="301" spans="1:69" s="77" customFormat="1" ht="3" customHeight="1" x14ac:dyDescent="0.25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  <c r="AV301" s="109"/>
      <c r="AW301" s="109"/>
      <c r="AX301" s="109"/>
      <c r="AY301" s="109"/>
      <c r="AZ301" s="109"/>
      <c r="BA301" s="109"/>
      <c r="BB301" s="109"/>
      <c r="BC301" s="109"/>
      <c r="BD301" s="109"/>
      <c r="BE301" s="109"/>
      <c r="BF301" s="109"/>
      <c r="BG301" s="109"/>
      <c r="BH301" s="109"/>
      <c r="BI301" s="109"/>
      <c r="BJ301" s="109"/>
      <c r="BK301" s="109"/>
      <c r="BL301" s="109"/>
      <c r="BM301" s="109"/>
      <c r="BN301" s="109"/>
      <c r="BO301" s="109"/>
      <c r="BP301" s="109"/>
      <c r="BQ301" s="109"/>
    </row>
    <row r="302" spans="1:69" s="77" customFormat="1" ht="3" customHeight="1" x14ac:dyDescent="0.25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  <c r="AV302" s="109"/>
      <c r="AW302" s="109"/>
      <c r="AX302" s="109"/>
      <c r="AY302" s="109"/>
      <c r="AZ302" s="109"/>
      <c r="BA302" s="109"/>
      <c r="BB302" s="109"/>
      <c r="BC302" s="109"/>
      <c r="BD302" s="109"/>
      <c r="BE302" s="109"/>
      <c r="BF302" s="109"/>
      <c r="BG302" s="109"/>
      <c r="BH302" s="109"/>
      <c r="BI302" s="109"/>
      <c r="BJ302" s="109"/>
      <c r="BK302" s="109"/>
      <c r="BL302" s="109"/>
      <c r="BM302" s="109"/>
      <c r="BN302" s="109"/>
      <c r="BO302" s="109"/>
      <c r="BP302" s="109"/>
      <c r="BQ302" s="109"/>
    </row>
    <row r="303" spans="1:69" s="77" customFormat="1" ht="3" customHeight="1" x14ac:dyDescent="0.25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  <c r="AV303" s="109"/>
      <c r="AW303" s="109"/>
      <c r="AX303" s="109"/>
      <c r="AY303" s="109"/>
      <c r="AZ303" s="109"/>
      <c r="BA303" s="109"/>
      <c r="BB303" s="109"/>
      <c r="BC303" s="109"/>
      <c r="BD303" s="109"/>
      <c r="BE303" s="109"/>
      <c r="BF303" s="109"/>
      <c r="BG303" s="109"/>
      <c r="BH303" s="109"/>
      <c r="BI303" s="109"/>
      <c r="BJ303" s="109"/>
      <c r="BK303" s="109"/>
      <c r="BL303" s="109"/>
      <c r="BM303" s="109"/>
      <c r="BN303" s="109"/>
      <c r="BO303" s="109"/>
      <c r="BP303" s="109"/>
      <c r="BQ303" s="109"/>
    </row>
    <row r="304" spans="1:69" ht="3" customHeight="1" x14ac:dyDescent="0.25"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79"/>
      <c r="AC304" s="79"/>
      <c r="AD304" s="79"/>
      <c r="AE304" s="79"/>
      <c r="AF304" s="79"/>
      <c r="AG304" s="79"/>
      <c r="AH304" s="79"/>
      <c r="AI304" s="79"/>
      <c r="AJ304" s="79"/>
      <c r="AK304" s="79"/>
      <c r="AL304" s="79"/>
      <c r="AM304" s="79"/>
      <c r="AN304" s="79"/>
      <c r="AO304" s="79"/>
      <c r="AP304" s="79"/>
      <c r="AQ304" s="79"/>
      <c r="AR304" s="79"/>
      <c r="AS304" s="79"/>
      <c r="AT304" s="79"/>
      <c r="AU304" s="79"/>
      <c r="AV304" s="79"/>
      <c r="AW304" s="79"/>
      <c r="AX304" s="79"/>
      <c r="AY304" s="79"/>
      <c r="AZ304" s="79"/>
      <c r="BA304" s="79"/>
      <c r="BB304" s="79"/>
      <c r="BC304" s="79"/>
    </row>
    <row r="305" spans="4:68" ht="3" customHeight="1" x14ac:dyDescent="0.25"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9"/>
      <c r="AD305" s="79"/>
      <c r="AE305" s="79"/>
      <c r="AF305" s="79"/>
      <c r="AG305" s="79"/>
      <c r="AH305" s="79"/>
      <c r="AI305" s="79"/>
      <c r="AJ305" s="79"/>
      <c r="AK305" s="79"/>
      <c r="AL305" s="79"/>
      <c r="AM305" s="79"/>
      <c r="AN305" s="79"/>
      <c r="AO305" s="79"/>
      <c r="AP305" s="79"/>
      <c r="AQ305" s="79"/>
      <c r="AR305" s="79"/>
      <c r="AS305" s="79"/>
      <c r="AT305" s="79"/>
      <c r="AU305" s="79"/>
      <c r="AV305" s="79"/>
      <c r="AW305" s="79"/>
      <c r="AX305" s="79"/>
      <c r="AY305" s="79"/>
      <c r="AZ305" s="79"/>
      <c r="BA305" s="79"/>
      <c r="BB305" s="79"/>
      <c r="BC305" s="79"/>
    </row>
    <row r="306" spans="4:68" ht="3" customHeight="1" x14ac:dyDescent="0.25"/>
    <row r="307" spans="4:68" ht="3" customHeight="1" x14ac:dyDescent="0.25"/>
    <row r="308" spans="4:68" ht="3" customHeight="1" x14ac:dyDescent="0.25">
      <c r="J308" s="57" t="s">
        <v>124</v>
      </c>
    </row>
    <row r="309" spans="4:68" ht="3" customHeight="1" x14ac:dyDescent="0.35">
      <c r="D309" s="124" t="s">
        <v>89</v>
      </c>
      <c r="E309" s="124"/>
      <c r="F309" s="124"/>
      <c r="G309" s="124"/>
      <c r="H309" s="124"/>
      <c r="I309" s="124"/>
      <c r="J309" s="124"/>
      <c r="K309" s="124"/>
      <c r="L309" s="124"/>
      <c r="M309" s="124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59"/>
      <c r="AE309" s="84"/>
      <c r="AF309" s="84"/>
      <c r="AJ309" s="124" t="s">
        <v>93</v>
      </c>
      <c r="AK309" s="124"/>
      <c r="AL309" s="124"/>
      <c r="AM309" s="124"/>
      <c r="AN309" s="124"/>
      <c r="AO309" s="124"/>
      <c r="AP309" s="124"/>
      <c r="AQ309" s="124"/>
      <c r="AR309" s="124"/>
      <c r="AS309" s="124"/>
      <c r="AT309" s="124"/>
      <c r="AU309" s="125"/>
      <c r="AV309" s="125"/>
      <c r="AW309" s="125"/>
      <c r="AX309" s="125"/>
      <c r="AY309" s="125"/>
      <c r="AZ309" s="125"/>
      <c r="BA309" s="125"/>
      <c r="BB309" s="125"/>
      <c r="BC309" s="125"/>
      <c r="BD309" s="125"/>
      <c r="BE309" s="125"/>
      <c r="BF309" s="125"/>
      <c r="BG309" s="125"/>
      <c r="BH309" s="125"/>
      <c r="BI309" s="125"/>
      <c r="BJ309" s="125"/>
      <c r="BK309" s="125"/>
      <c r="BL309" s="125"/>
      <c r="BM309" s="125"/>
      <c r="BN309" s="85"/>
      <c r="BO309" s="84"/>
      <c r="BP309" s="84"/>
    </row>
    <row r="310" spans="4:68" ht="3" customHeight="1" x14ac:dyDescent="0.35"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59"/>
      <c r="AE310" s="84"/>
      <c r="AF310" s="84"/>
      <c r="AJ310" s="124"/>
      <c r="AK310" s="124"/>
      <c r="AL310" s="124"/>
      <c r="AM310" s="124"/>
      <c r="AN310" s="124"/>
      <c r="AO310" s="124"/>
      <c r="AP310" s="124"/>
      <c r="AQ310" s="124"/>
      <c r="AR310" s="124"/>
      <c r="AS310" s="124"/>
      <c r="AT310" s="124"/>
      <c r="AU310" s="125"/>
      <c r="AV310" s="125"/>
      <c r="AW310" s="125"/>
      <c r="AX310" s="125"/>
      <c r="AY310" s="125"/>
      <c r="AZ310" s="125"/>
      <c r="BA310" s="125"/>
      <c r="BB310" s="125"/>
      <c r="BC310" s="125"/>
      <c r="BD310" s="125"/>
      <c r="BE310" s="125"/>
      <c r="BF310" s="125"/>
      <c r="BG310" s="125"/>
      <c r="BH310" s="125"/>
      <c r="BI310" s="125"/>
      <c r="BJ310" s="125"/>
      <c r="BK310" s="125"/>
      <c r="BL310" s="125"/>
      <c r="BM310" s="125"/>
      <c r="BN310" s="85"/>
      <c r="BO310" s="84"/>
      <c r="BP310" s="84"/>
    </row>
    <row r="311" spans="4:68" ht="3" customHeight="1" x14ac:dyDescent="0.35">
      <c r="D311" s="124"/>
      <c r="E311" s="124"/>
      <c r="F311" s="124"/>
      <c r="G311" s="124"/>
      <c r="H311" s="124"/>
      <c r="I311" s="124"/>
      <c r="J311" s="124"/>
      <c r="K311" s="124"/>
      <c r="L311" s="124"/>
      <c r="M311" s="124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59"/>
      <c r="AE311" s="84"/>
      <c r="AF311" s="84"/>
      <c r="AJ311" s="124"/>
      <c r="AK311" s="124"/>
      <c r="AL311" s="124"/>
      <c r="AM311" s="124"/>
      <c r="AN311" s="124"/>
      <c r="AO311" s="124"/>
      <c r="AP311" s="124"/>
      <c r="AQ311" s="124"/>
      <c r="AR311" s="124"/>
      <c r="AS311" s="124"/>
      <c r="AT311" s="124"/>
      <c r="AU311" s="125"/>
      <c r="AV311" s="125"/>
      <c r="AW311" s="125"/>
      <c r="AX311" s="125"/>
      <c r="AY311" s="125"/>
      <c r="AZ311" s="125"/>
      <c r="BA311" s="125"/>
      <c r="BB311" s="125"/>
      <c r="BC311" s="125"/>
      <c r="BD311" s="125"/>
      <c r="BE311" s="125"/>
      <c r="BF311" s="125"/>
      <c r="BG311" s="125"/>
      <c r="BH311" s="125"/>
      <c r="BI311" s="125"/>
      <c r="BJ311" s="125"/>
      <c r="BK311" s="125"/>
      <c r="BL311" s="125"/>
      <c r="BM311" s="125"/>
      <c r="BN311" s="85"/>
      <c r="BO311" s="84"/>
      <c r="BP311" s="84"/>
    </row>
    <row r="312" spans="4:68" ht="3" customHeight="1" x14ac:dyDescent="0.35">
      <c r="D312" s="124"/>
      <c r="E312" s="124"/>
      <c r="F312" s="124"/>
      <c r="G312" s="124"/>
      <c r="H312" s="124"/>
      <c r="I312" s="124"/>
      <c r="J312" s="124"/>
      <c r="K312" s="124"/>
      <c r="L312" s="124"/>
      <c r="M312" s="124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59"/>
      <c r="AE312" s="84"/>
      <c r="AF312" s="84"/>
      <c r="AJ312" s="124"/>
      <c r="AK312" s="124"/>
      <c r="AL312" s="124"/>
      <c r="AM312" s="124"/>
      <c r="AN312" s="124"/>
      <c r="AO312" s="124"/>
      <c r="AP312" s="124"/>
      <c r="AQ312" s="124"/>
      <c r="AR312" s="124"/>
      <c r="AS312" s="124"/>
      <c r="AT312" s="124"/>
      <c r="AU312" s="125"/>
      <c r="AV312" s="125"/>
      <c r="AW312" s="125"/>
      <c r="AX312" s="125"/>
      <c r="AY312" s="125"/>
      <c r="AZ312" s="125"/>
      <c r="BA312" s="125"/>
      <c r="BB312" s="125"/>
      <c r="BC312" s="125"/>
      <c r="BD312" s="125"/>
      <c r="BE312" s="125"/>
      <c r="BF312" s="125"/>
      <c r="BG312" s="125"/>
      <c r="BH312" s="125"/>
      <c r="BI312" s="125"/>
      <c r="BJ312" s="125"/>
      <c r="BK312" s="125"/>
      <c r="BL312" s="125"/>
      <c r="BM312" s="125"/>
      <c r="BN312" s="85"/>
      <c r="BO312" s="84"/>
      <c r="BP312" s="84"/>
    </row>
    <row r="313" spans="4:68" ht="3" customHeight="1" x14ac:dyDescent="0.35">
      <c r="D313" s="124"/>
      <c r="E313" s="124"/>
      <c r="F313" s="124"/>
      <c r="G313" s="124"/>
      <c r="H313" s="124"/>
      <c r="I313" s="124"/>
      <c r="J313" s="124"/>
      <c r="K313" s="124"/>
      <c r="L313" s="124"/>
      <c r="M313" s="124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59"/>
      <c r="AE313" s="84"/>
      <c r="AF313" s="84"/>
      <c r="AJ313" s="124"/>
      <c r="AK313" s="124"/>
      <c r="AL313" s="124"/>
      <c r="AM313" s="124"/>
      <c r="AN313" s="124"/>
      <c r="AO313" s="124"/>
      <c r="AP313" s="124"/>
      <c r="AQ313" s="124"/>
      <c r="AR313" s="124"/>
      <c r="AS313" s="124"/>
      <c r="AT313" s="124"/>
      <c r="AU313" s="125"/>
      <c r="AV313" s="125"/>
      <c r="AW313" s="125"/>
      <c r="AX313" s="125"/>
      <c r="AY313" s="125"/>
      <c r="AZ313" s="125"/>
      <c r="BA313" s="125"/>
      <c r="BB313" s="125"/>
      <c r="BC313" s="125"/>
      <c r="BD313" s="125"/>
      <c r="BE313" s="125"/>
      <c r="BF313" s="125"/>
      <c r="BG313" s="125"/>
      <c r="BH313" s="125"/>
      <c r="BI313" s="125"/>
      <c r="BJ313" s="125"/>
      <c r="BK313" s="125"/>
      <c r="BL313" s="125"/>
      <c r="BM313" s="125"/>
      <c r="BN313" s="85"/>
      <c r="BO313" s="84"/>
      <c r="BP313" s="84"/>
    </row>
    <row r="314" spans="4:68" ht="3" customHeight="1" x14ac:dyDescent="0.35">
      <c r="D314" s="124"/>
      <c r="E314" s="124"/>
      <c r="F314" s="124"/>
      <c r="G314" s="124"/>
      <c r="H314" s="124"/>
      <c r="I314" s="124"/>
      <c r="J314" s="124"/>
      <c r="K314" s="124"/>
      <c r="L314" s="124"/>
      <c r="M314" s="124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84"/>
      <c r="AE314" s="84"/>
      <c r="AF314" s="84"/>
      <c r="AJ314" s="124"/>
      <c r="AK314" s="124"/>
      <c r="AL314" s="124"/>
      <c r="AM314" s="124"/>
      <c r="AN314" s="124"/>
      <c r="AO314" s="124"/>
      <c r="AP314" s="124"/>
      <c r="AQ314" s="124"/>
      <c r="AR314" s="124"/>
      <c r="AS314" s="124"/>
      <c r="AT314" s="124"/>
      <c r="AU314" s="125"/>
      <c r="AV314" s="125"/>
      <c r="AW314" s="125"/>
      <c r="AX314" s="125"/>
      <c r="AY314" s="125"/>
      <c r="AZ314" s="125"/>
      <c r="BA314" s="125"/>
      <c r="BB314" s="125"/>
      <c r="BC314" s="125"/>
      <c r="BD314" s="125"/>
      <c r="BE314" s="125"/>
      <c r="BF314" s="125"/>
      <c r="BG314" s="125"/>
      <c r="BH314" s="125"/>
      <c r="BI314" s="125"/>
      <c r="BJ314" s="125"/>
      <c r="BK314" s="125"/>
      <c r="BL314" s="125"/>
      <c r="BM314" s="125"/>
      <c r="BN314" s="85"/>
      <c r="BO314" s="84"/>
      <c r="BP314" s="84"/>
    </row>
    <row r="315" spans="4:68" ht="3" customHeight="1" x14ac:dyDescent="0.25"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M315" s="56"/>
      <c r="AN315" s="56"/>
      <c r="AO315" s="56"/>
      <c r="AP315" s="56"/>
      <c r="AQ315" s="56"/>
      <c r="AR315" s="56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6"/>
      <c r="BG315" s="56"/>
      <c r="BH315" s="56"/>
      <c r="BI315" s="56"/>
    </row>
    <row r="316" spans="4:68" ht="3" customHeight="1" x14ac:dyDescent="0.25"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</row>
    <row r="317" spans="4:68" ht="3" customHeight="1" x14ac:dyDescent="0.25"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</row>
    <row r="318" spans="4:68" ht="3" customHeight="1" x14ac:dyDescent="0.35">
      <c r="D318" s="124" t="s">
        <v>90</v>
      </c>
      <c r="E318" s="124"/>
      <c r="F318" s="124"/>
      <c r="G318" s="124"/>
      <c r="H318" s="124"/>
      <c r="I318" s="124"/>
      <c r="J318" s="124"/>
      <c r="K318" s="124"/>
      <c r="L318" s="124"/>
      <c r="M318" s="124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59"/>
      <c r="AE318" s="84"/>
      <c r="AF318" s="84"/>
      <c r="AJ318" s="124" t="s">
        <v>95</v>
      </c>
      <c r="AK318" s="124"/>
      <c r="AL318" s="124"/>
      <c r="AM318" s="124"/>
      <c r="AN318" s="124"/>
      <c r="AO318" s="124"/>
      <c r="AP318" s="124"/>
      <c r="AQ318" s="124"/>
      <c r="AR318" s="124"/>
      <c r="AS318" s="124"/>
      <c r="AT318" s="124"/>
      <c r="AU318" s="125"/>
      <c r="AV318" s="125"/>
      <c r="AW318" s="125"/>
      <c r="AX318" s="125"/>
      <c r="AY318" s="125"/>
      <c r="AZ318" s="125"/>
      <c r="BA318" s="125"/>
      <c r="BB318" s="125"/>
      <c r="BC318" s="125"/>
      <c r="BD318" s="125"/>
      <c r="BE318" s="125"/>
      <c r="BF318" s="125"/>
      <c r="BG318" s="125"/>
      <c r="BH318" s="125"/>
      <c r="BI318" s="125"/>
      <c r="BJ318" s="125"/>
      <c r="BK318" s="125"/>
      <c r="BL318" s="125"/>
      <c r="BM318" s="125"/>
      <c r="BN318" s="85"/>
      <c r="BO318" s="84"/>
      <c r="BP318" s="84"/>
    </row>
    <row r="319" spans="4:68" ht="3" customHeight="1" x14ac:dyDescent="0.35">
      <c r="D319" s="124"/>
      <c r="E319" s="124"/>
      <c r="F319" s="124"/>
      <c r="G319" s="124"/>
      <c r="H319" s="124"/>
      <c r="I319" s="124"/>
      <c r="J319" s="124"/>
      <c r="K319" s="124"/>
      <c r="L319" s="124"/>
      <c r="M319" s="124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59"/>
      <c r="AE319" s="84"/>
      <c r="AF319" s="84"/>
      <c r="AJ319" s="124"/>
      <c r="AK319" s="124"/>
      <c r="AL319" s="124"/>
      <c r="AM319" s="124"/>
      <c r="AN319" s="124"/>
      <c r="AO319" s="124"/>
      <c r="AP319" s="124"/>
      <c r="AQ319" s="124"/>
      <c r="AR319" s="124"/>
      <c r="AS319" s="124"/>
      <c r="AT319" s="124"/>
      <c r="AU319" s="125"/>
      <c r="AV319" s="125"/>
      <c r="AW319" s="125"/>
      <c r="AX319" s="125"/>
      <c r="AY319" s="125"/>
      <c r="AZ319" s="125"/>
      <c r="BA319" s="125"/>
      <c r="BB319" s="125"/>
      <c r="BC319" s="125"/>
      <c r="BD319" s="125"/>
      <c r="BE319" s="125"/>
      <c r="BF319" s="125"/>
      <c r="BG319" s="125"/>
      <c r="BH319" s="125"/>
      <c r="BI319" s="125"/>
      <c r="BJ319" s="125"/>
      <c r="BK319" s="125"/>
      <c r="BL319" s="125"/>
      <c r="BM319" s="125"/>
      <c r="BN319" s="85"/>
      <c r="BO319" s="84"/>
      <c r="BP319" s="84"/>
    </row>
    <row r="320" spans="4:68" ht="3" customHeight="1" x14ac:dyDescent="0.35">
      <c r="D320" s="124"/>
      <c r="E320" s="124"/>
      <c r="F320" s="124"/>
      <c r="G320" s="124"/>
      <c r="H320" s="124"/>
      <c r="I320" s="124"/>
      <c r="J320" s="124"/>
      <c r="K320" s="124"/>
      <c r="L320" s="124"/>
      <c r="M320" s="124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59"/>
      <c r="AE320" s="84"/>
      <c r="AF320" s="84"/>
      <c r="AJ320" s="124"/>
      <c r="AK320" s="124"/>
      <c r="AL320" s="124"/>
      <c r="AM320" s="124"/>
      <c r="AN320" s="124"/>
      <c r="AO320" s="124"/>
      <c r="AP320" s="124"/>
      <c r="AQ320" s="124"/>
      <c r="AR320" s="124"/>
      <c r="AS320" s="124"/>
      <c r="AT320" s="124"/>
      <c r="AU320" s="125"/>
      <c r="AV320" s="125"/>
      <c r="AW320" s="125"/>
      <c r="AX320" s="125"/>
      <c r="AY320" s="125"/>
      <c r="AZ320" s="125"/>
      <c r="BA320" s="125"/>
      <c r="BB320" s="125"/>
      <c r="BC320" s="125"/>
      <c r="BD320" s="125"/>
      <c r="BE320" s="125"/>
      <c r="BF320" s="125"/>
      <c r="BG320" s="125"/>
      <c r="BH320" s="125"/>
      <c r="BI320" s="125"/>
      <c r="BJ320" s="125"/>
      <c r="BK320" s="125"/>
      <c r="BL320" s="125"/>
      <c r="BM320" s="125"/>
      <c r="BN320" s="85"/>
      <c r="BO320" s="84"/>
      <c r="BP320" s="84"/>
    </row>
    <row r="321" spans="4:68" ht="3" customHeight="1" x14ac:dyDescent="0.35">
      <c r="D321" s="124"/>
      <c r="E321" s="124"/>
      <c r="F321" s="124"/>
      <c r="G321" s="124"/>
      <c r="H321" s="124"/>
      <c r="I321" s="124"/>
      <c r="J321" s="124"/>
      <c r="K321" s="124"/>
      <c r="L321" s="124"/>
      <c r="M321" s="124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59"/>
      <c r="AE321" s="84"/>
      <c r="AF321" s="84"/>
      <c r="AJ321" s="124"/>
      <c r="AK321" s="12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25"/>
      <c r="AV321" s="125"/>
      <c r="AW321" s="125"/>
      <c r="AX321" s="125"/>
      <c r="AY321" s="125"/>
      <c r="AZ321" s="125"/>
      <c r="BA321" s="125"/>
      <c r="BB321" s="125"/>
      <c r="BC321" s="125"/>
      <c r="BD321" s="125"/>
      <c r="BE321" s="125"/>
      <c r="BF321" s="125"/>
      <c r="BG321" s="125"/>
      <c r="BH321" s="125"/>
      <c r="BI321" s="125"/>
      <c r="BJ321" s="125"/>
      <c r="BK321" s="125"/>
      <c r="BL321" s="125"/>
      <c r="BM321" s="125"/>
      <c r="BN321" s="85"/>
      <c r="BO321" s="84"/>
      <c r="BP321" s="84"/>
    </row>
    <row r="322" spans="4:68" ht="3" customHeight="1" x14ac:dyDescent="0.35"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59"/>
      <c r="AE322" s="84"/>
      <c r="AF322" s="84"/>
      <c r="AJ322" s="124"/>
      <c r="AK322" s="12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25"/>
      <c r="AV322" s="125"/>
      <c r="AW322" s="125"/>
      <c r="AX322" s="125"/>
      <c r="AY322" s="125"/>
      <c r="AZ322" s="125"/>
      <c r="BA322" s="125"/>
      <c r="BB322" s="125"/>
      <c r="BC322" s="125"/>
      <c r="BD322" s="125"/>
      <c r="BE322" s="125"/>
      <c r="BF322" s="125"/>
      <c r="BG322" s="125"/>
      <c r="BH322" s="125"/>
      <c r="BI322" s="125"/>
      <c r="BJ322" s="125"/>
      <c r="BK322" s="125"/>
      <c r="BL322" s="125"/>
      <c r="BM322" s="125"/>
      <c r="BN322" s="85"/>
      <c r="BO322" s="84"/>
      <c r="BP322" s="84"/>
    </row>
    <row r="323" spans="4:68" ht="3" customHeight="1" x14ac:dyDescent="0.35"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J323" s="124"/>
      <c r="AK323" s="12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25"/>
      <c r="AV323" s="125"/>
      <c r="AW323" s="125"/>
      <c r="AX323" s="125"/>
      <c r="AY323" s="125"/>
      <c r="AZ323" s="125"/>
      <c r="BA323" s="125"/>
      <c r="BB323" s="125"/>
      <c r="BC323" s="125"/>
      <c r="BD323" s="125"/>
      <c r="BE323" s="125"/>
      <c r="BF323" s="125"/>
      <c r="BG323" s="125"/>
      <c r="BH323" s="125"/>
      <c r="BI323" s="125"/>
      <c r="BJ323" s="125"/>
      <c r="BK323" s="125"/>
      <c r="BL323" s="125"/>
      <c r="BM323" s="125"/>
      <c r="BN323" s="85"/>
    </row>
    <row r="324" spans="4:68" ht="3" customHeight="1" x14ac:dyDescent="0.25"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  <c r="AW324" s="86"/>
      <c r="AX324" s="86"/>
      <c r="AY324" s="86"/>
      <c r="AZ324" s="86"/>
      <c r="BA324" s="86"/>
      <c r="BB324" s="86"/>
      <c r="BC324" s="86"/>
      <c r="BD324" s="86"/>
      <c r="BE324" s="86"/>
      <c r="BF324" s="86"/>
      <c r="BG324" s="86"/>
      <c r="BH324" s="86"/>
      <c r="BI324" s="86"/>
    </row>
    <row r="325" spans="4:68" ht="3" customHeight="1" x14ac:dyDescent="0.25"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M325" s="86"/>
      <c r="AN325" s="86"/>
      <c r="AO325" s="86"/>
      <c r="AP325" s="86"/>
      <c r="AQ325" s="86"/>
      <c r="AR325" s="86"/>
      <c r="AS325" s="86"/>
      <c r="AT325" s="86"/>
      <c r="AU325" s="86"/>
      <c r="AV325" s="86"/>
      <c r="AW325" s="86"/>
      <c r="AX325" s="86"/>
      <c r="AY325" s="86"/>
      <c r="AZ325" s="86"/>
      <c r="BA325" s="86"/>
      <c r="BB325" s="86"/>
      <c r="BC325" s="86"/>
      <c r="BD325" s="86"/>
      <c r="BE325" s="86"/>
      <c r="BF325" s="86"/>
      <c r="BG325" s="86"/>
      <c r="BH325" s="86"/>
      <c r="BI325" s="86"/>
    </row>
    <row r="326" spans="4:68" ht="3" customHeight="1" x14ac:dyDescent="0.25"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</row>
    <row r="327" spans="4:68" ht="3" customHeight="1" x14ac:dyDescent="0.35">
      <c r="D327" s="124" t="s">
        <v>91</v>
      </c>
      <c r="E327" s="124"/>
      <c r="F327" s="124"/>
      <c r="G327" s="124"/>
      <c r="H327" s="124"/>
      <c r="I327" s="124"/>
      <c r="J327" s="124"/>
      <c r="K327" s="124"/>
      <c r="L327" s="124"/>
      <c r="M327" s="124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59"/>
      <c r="AE327" s="84"/>
      <c r="AF327" s="84"/>
      <c r="AJ327" s="124" t="s">
        <v>123</v>
      </c>
      <c r="AK327" s="124"/>
      <c r="AL327" s="124"/>
      <c r="AM327" s="124"/>
      <c r="AN327" s="124"/>
      <c r="AO327" s="124"/>
      <c r="AP327" s="124"/>
      <c r="AQ327" s="124"/>
      <c r="AR327" s="124"/>
      <c r="AS327" s="124"/>
      <c r="AT327" s="124"/>
      <c r="AU327" s="125"/>
      <c r="AV327" s="125"/>
      <c r="AW327" s="125"/>
      <c r="AX327" s="125"/>
      <c r="AY327" s="125"/>
      <c r="AZ327" s="125"/>
      <c r="BA327" s="125"/>
      <c r="BB327" s="125"/>
      <c r="BC327" s="125"/>
      <c r="BD327" s="125"/>
      <c r="BE327" s="125"/>
      <c r="BF327" s="125"/>
      <c r="BG327" s="125"/>
      <c r="BH327" s="125"/>
      <c r="BI327" s="125"/>
      <c r="BJ327" s="125"/>
      <c r="BK327" s="125"/>
      <c r="BL327" s="125"/>
      <c r="BM327" s="125"/>
      <c r="BN327" s="85"/>
      <c r="BO327" s="84"/>
      <c r="BP327" s="84"/>
    </row>
    <row r="328" spans="4:68" ht="3" customHeight="1" x14ac:dyDescent="0.35"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59"/>
      <c r="AE328" s="84"/>
      <c r="AF328" s="84"/>
      <c r="AJ328" s="124"/>
      <c r="AK328" s="124"/>
      <c r="AL328" s="124"/>
      <c r="AM328" s="124"/>
      <c r="AN328" s="124"/>
      <c r="AO328" s="124"/>
      <c r="AP328" s="124"/>
      <c r="AQ328" s="124"/>
      <c r="AR328" s="124"/>
      <c r="AS328" s="124"/>
      <c r="AT328" s="124"/>
      <c r="AU328" s="125"/>
      <c r="AV328" s="125"/>
      <c r="AW328" s="125"/>
      <c r="AX328" s="125"/>
      <c r="AY328" s="125"/>
      <c r="AZ328" s="125"/>
      <c r="BA328" s="125"/>
      <c r="BB328" s="125"/>
      <c r="BC328" s="125"/>
      <c r="BD328" s="125"/>
      <c r="BE328" s="125"/>
      <c r="BF328" s="125"/>
      <c r="BG328" s="125"/>
      <c r="BH328" s="125"/>
      <c r="BI328" s="125"/>
      <c r="BJ328" s="125"/>
      <c r="BK328" s="125"/>
      <c r="BL328" s="125"/>
      <c r="BM328" s="125"/>
      <c r="BN328" s="85"/>
      <c r="BO328" s="84"/>
      <c r="BP328" s="84"/>
    </row>
    <row r="329" spans="4:68" ht="3" customHeight="1" x14ac:dyDescent="0.35">
      <c r="D329" s="124"/>
      <c r="E329" s="124"/>
      <c r="F329" s="124"/>
      <c r="G329" s="124"/>
      <c r="H329" s="124"/>
      <c r="I329" s="124"/>
      <c r="J329" s="124"/>
      <c r="K329" s="124"/>
      <c r="L329" s="124"/>
      <c r="M329" s="124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59"/>
      <c r="AE329" s="84"/>
      <c r="AF329" s="84"/>
      <c r="AJ329" s="124"/>
      <c r="AK329" s="12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5"/>
      <c r="AV329" s="125"/>
      <c r="AW329" s="125"/>
      <c r="AX329" s="125"/>
      <c r="AY329" s="125"/>
      <c r="AZ329" s="125"/>
      <c r="BA329" s="125"/>
      <c r="BB329" s="125"/>
      <c r="BC329" s="125"/>
      <c r="BD329" s="125"/>
      <c r="BE329" s="125"/>
      <c r="BF329" s="125"/>
      <c r="BG329" s="125"/>
      <c r="BH329" s="125"/>
      <c r="BI329" s="125"/>
      <c r="BJ329" s="125"/>
      <c r="BK329" s="125"/>
      <c r="BL329" s="125"/>
      <c r="BM329" s="125"/>
      <c r="BN329" s="85"/>
      <c r="BO329" s="84"/>
      <c r="BP329" s="84"/>
    </row>
    <row r="330" spans="4:68" ht="3" customHeight="1" x14ac:dyDescent="0.35">
      <c r="D330" s="124"/>
      <c r="E330" s="124"/>
      <c r="F330" s="124"/>
      <c r="G330" s="124"/>
      <c r="H330" s="124"/>
      <c r="I330" s="124"/>
      <c r="J330" s="124"/>
      <c r="K330" s="124"/>
      <c r="L330" s="124"/>
      <c r="M330" s="124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59"/>
      <c r="AE330" s="84"/>
      <c r="AF330" s="84"/>
      <c r="AJ330" s="124"/>
      <c r="AK330" s="12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5"/>
      <c r="AV330" s="125"/>
      <c r="AW330" s="125"/>
      <c r="AX330" s="125"/>
      <c r="AY330" s="125"/>
      <c r="AZ330" s="125"/>
      <c r="BA330" s="125"/>
      <c r="BB330" s="125"/>
      <c r="BC330" s="125"/>
      <c r="BD330" s="125"/>
      <c r="BE330" s="125"/>
      <c r="BF330" s="125"/>
      <c r="BG330" s="125"/>
      <c r="BH330" s="125"/>
      <c r="BI330" s="125"/>
      <c r="BJ330" s="125"/>
      <c r="BK330" s="125"/>
      <c r="BL330" s="125"/>
      <c r="BM330" s="125"/>
      <c r="BN330" s="85"/>
      <c r="BO330" s="84"/>
      <c r="BP330" s="84"/>
    </row>
    <row r="331" spans="4:68" ht="3" customHeight="1" x14ac:dyDescent="0.35"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59"/>
      <c r="AE331" s="84"/>
      <c r="AF331" s="84"/>
      <c r="AJ331" s="124"/>
      <c r="AK331" s="124"/>
      <c r="AL331" s="124"/>
      <c r="AM331" s="124"/>
      <c r="AN331" s="124"/>
      <c r="AO331" s="124"/>
      <c r="AP331" s="124"/>
      <c r="AQ331" s="124"/>
      <c r="AR331" s="124"/>
      <c r="AS331" s="124"/>
      <c r="AT331" s="124"/>
      <c r="AU331" s="125"/>
      <c r="AV331" s="125"/>
      <c r="AW331" s="125"/>
      <c r="AX331" s="125"/>
      <c r="AY331" s="125"/>
      <c r="AZ331" s="125"/>
      <c r="BA331" s="125"/>
      <c r="BB331" s="125"/>
      <c r="BC331" s="125"/>
      <c r="BD331" s="125"/>
      <c r="BE331" s="125"/>
      <c r="BF331" s="125"/>
      <c r="BG331" s="125"/>
      <c r="BH331" s="125"/>
      <c r="BI331" s="125"/>
      <c r="BJ331" s="125"/>
      <c r="BK331" s="125"/>
      <c r="BL331" s="125"/>
      <c r="BM331" s="125"/>
      <c r="BN331" s="85"/>
      <c r="BO331" s="84"/>
      <c r="BP331" s="84"/>
    </row>
    <row r="332" spans="4:68" ht="3" customHeight="1" x14ac:dyDescent="0.35"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J332" s="124"/>
      <c r="AK332" s="124"/>
      <c r="AL332" s="124"/>
      <c r="AM332" s="124"/>
      <c r="AN332" s="124"/>
      <c r="AO332" s="124"/>
      <c r="AP332" s="124"/>
      <c r="AQ332" s="124"/>
      <c r="AR332" s="124"/>
      <c r="AS332" s="124"/>
      <c r="AT332" s="124"/>
      <c r="AU332" s="125"/>
      <c r="AV332" s="125"/>
      <c r="AW332" s="125"/>
      <c r="AX332" s="125"/>
      <c r="AY332" s="125"/>
      <c r="AZ332" s="125"/>
      <c r="BA332" s="125"/>
      <c r="BB332" s="125"/>
      <c r="BC332" s="125"/>
      <c r="BD332" s="125"/>
      <c r="BE332" s="125"/>
      <c r="BF332" s="125"/>
      <c r="BG332" s="125"/>
      <c r="BH332" s="125"/>
      <c r="BI332" s="125"/>
      <c r="BJ332" s="125"/>
      <c r="BK332" s="125"/>
      <c r="BL332" s="125"/>
      <c r="BM332" s="125"/>
      <c r="BN332" s="85"/>
    </row>
    <row r="333" spans="4:68" ht="3" customHeight="1" x14ac:dyDescent="0.35"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J333" s="87"/>
      <c r="AK333" s="87"/>
      <c r="AL333" s="87"/>
      <c r="AM333" s="87"/>
      <c r="AN333" s="87"/>
      <c r="AO333" s="87"/>
      <c r="AP333" s="87"/>
      <c r="AQ333" s="87"/>
      <c r="AR333" s="87"/>
      <c r="AS333" s="87"/>
      <c r="AT333" s="87"/>
      <c r="AU333" s="85"/>
      <c r="AV333" s="85"/>
      <c r="AW333" s="85"/>
      <c r="AX333" s="85"/>
      <c r="AY333" s="85"/>
      <c r="AZ333" s="85"/>
      <c r="BA333" s="85"/>
      <c r="BB333" s="85"/>
      <c r="BC333" s="85"/>
      <c r="BD333" s="85"/>
      <c r="BE333" s="85"/>
      <c r="BF333" s="85"/>
      <c r="BG333" s="85"/>
      <c r="BH333" s="85"/>
      <c r="BI333" s="85"/>
      <c r="BJ333" s="85"/>
      <c r="BK333" s="85"/>
      <c r="BL333" s="85"/>
      <c r="BM333" s="85"/>
      <c r="BN333" s="85"/>
    </row>
    <row r="334" spans="4:68" ht="3" customHeight="1" x14ac:dyDescent="0.25"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M334" s="77"/>
      <c r="AN334" s="77"/>
      <c r="AO334" s="77"/>
      <c r="AP334" s="77"/>
      <c r="AQ334" s="77"/>
      <c r="AR334" s="77"/>
      <c r="AS334" s="77"/>
      <c r="AT334" s="88"/>
      <c r="AU334" s="88"/>
      <c r="AV334" s="88"/>
      <c r="AW334" s="88"/>
      <c r="AX334" s="88"/>
      <c r="AY334" s="88"/>
      <c r="AZ334" s="88"/>
      <c r="BA334" s="88"/>
      <c r="BB334" s="88"/>
      <c r="BC334" s="88"/>
      <c r="BD334" s="88"/>
      <c r="BE334" s="88"/>
      <c r="BF334" s="88"/>
      <c r="BG334" s="88"/>
      <c r="BH334" s="88"/>
      <c r="BI334" s="77"/>
    </row>
    <row r="335" spans="4:68" ht="3" customHeight="1" x14ac:dyDescent="0.25"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M335" s="77"/>
      <c r="AN335" s="77"/>
      <c r="AO335" s="77"/>
      <c r="AP335" s="77"/>
      <c r="AQ335" s="77"/>
      <c r="AR335" s="77"/>
      <c r="AS335" s="77"/>
      <c r="AT335" s="88"/>
      <c r="AU335" s="88"/>
      <c r="AV335" s="88"/>
      <c r="AW335" s="88"/>
      <c r="AX335" s="88"/>
      <c r="AY335" s="88"/>
      <c r="AZ335" s="88"/>
      <c r="BA335" s="88"/>
      <c r="BB335" s="88"/>
      <c r="BC335" s="88"/>
      <c r="BD335" s="88"/>
      <c r="BE335" s="88"/>
      <c r="BF335" s="88"/>
      <c r="BG335" s="88"/>
      <c r="BH335" s="88"/>
      <c r="BI335" s="77"/>
    </row>
    <row r="336" spans="4:68" ht="3" customHeight="1" x14ac:dyDescent="0.25">
      <c r="I336" s="78"/>
      <c r="J336" s="78"/>
      <c r="K336" s="78"/>
      <c r="L336" s="78"/>
      <c r="M336" s="78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  <c r="AC336" s="125"/>
      <c r="AM336" s="77"/>
      <c r="AN336" s="77"/>
      <c r="AO336" s="77"/>
      <c r="AP336" s="77"/>
      <c r="AQ336" s="77"/>
      <c r="AR336" s="77"/>
      <c r="AS336" s="77"/>
      <c r="AT336" s="88"/>
      <c r="AU336" s="88"/>
      <c r="AV336" s="88"/>
      <c r="AW336" s="88"/>
      <c r="AX336" s="88"/>
      <c r="AY336" s="88"/>
      <c r="AZ336" s="88"/>
      <c r="BA336" s="88"/>
      <c r="BB336" s="88"/>
      <c r="BC336" s="88"/>
      <c r="BD336" s="88"/>
      <c r="BE336" s="88"/>
      <c r="BF336" s="88"/>
      <c r="BG336" s="88"/>
      <c r="BH336" s="88"/>
      <c r="BI336" s="77"/>
    </row>
    <row r="337" spans="4:68" ht="3" customHeight="1" x14ac:dyDescent="0.35">
      <c r="D337" s="124" t="s">
        <v>92</v>
      </c>
      <c r="E337" s="124"/>
      <c r="F337" s="124"/>
      <c r="G337" s="124"/>
      <c r="H337" s="124"/>
      <c r="I337" s="124"/>
      <c r="J337" s="124"/>
      <c r="K337" s="124"/>
      <c r="L337" s="124"/>
      <c r="M337" s="124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  <c r="AC337" s="125"/>
      <c r="AD337" s="59"/>
      <c r="AE337" s="86"/>
      <c r="AF337" s="86"/>
      <c r="AG337" s="77"/>
      <c r="AJ337" s="123" t="s">
        <v>127</v>
      </c>
      <c r="AK337" s="123"/>
      <c r="AL337" s="123"/>
      <c r="AM337" s="123"/>
      <c r="AN337" s="123"/>
      <c r="AO337" s="123"/>
      <c r="AP337" s="123"/>
      <c r="AQ337" s="123"/>
      <c r="AR337" s="123"/>
      <c r="AS337" s="123"/>
      <c r="AT337" s="87"/>
      <c r="AU337" s="125"/>
      <c r="AV337" s="125"/>
      <c r="AW337" s="125"/>
      <c r="AX337" s="125"/>
      <c r="AY337" s="125"/>
      <c r="AZ337" s="125"/>
      <c r="BA337" s="125"/>
      <c r="BB337" s="125"/>
      <c r="BC337" s="125"/>
      <c r="BD337" s="125"/>
      <c r="BE337" s="125"/>
      <c r="BF337" s="125"/>
      <c r="BG337" s="125"/>
      <c r="BH337" s="125"/>
      <c r="BI337" s="125"/>
      <c r="BJ337" s="125"/>
      <c r="BK337" s="125"/>
      <c r="BL337" s="125"/>
      <c r="BM337" s="125"/>
      <c r="BN337" s="85"/>
      <c r="BO337" s="84"/>
      <c r="BP337" s="84"/>
    </row>
    <row r="338" spans="4:68" ht="3" customHeight="1" x14ac:dyDescent="0.35">
      <c r="D338" s="124"/>
      <c r="E338" s="124"/>
      <c r="F338" s="124"/>
      <c r="G338" s="124"/>
      <c r="H338" s="124"/>
      <c r="I338" s="124"/>
      <c r="J338" s="124"/>
      <c r="K338" s="124"/>
      <c r="L338" s="124"/>
      <c r="M338" s="124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  <c r="AC338" s="125"/>
      <c r="AD338" s="59"/>
      <c r="AE338" s="86"/>
      <c r="AF338" s="86"/>
      <c r="AG338" s="77"/>
      <c r="AJ338" s="123"/>
      <c r="AK338" s="123"/>
      <c r="AL338" s="123"/>
      <c r="AM338" s="123"/>
      <c r="AN338" s="123"/>
      <c r="AO338" s="123"/>
      <c r="AP338" s="123"/>
      <c r="AQ338" s="123"/>
      <c r="AR338" s="123"/>
      <c r="AS338" s="123"/>
      <c r="AT338" s="87"/>
      <c r="AU338" s="125"/>
      <c r="AV338" s="125"/>
      <c r="AW338" s="125"/>
      <c r="AX338" s="125"/>
      <c r="AY338" s="125"/>
      <c r="AZ338" s="125"/>
      <c r="BA338" s="125"/>
      <c r="BB338" s="125"/>
      <c r="BC338" s="125"/>
      <c r="BD338" s="125"/>
      <c r="BE338" s="125"/>
      <c r="BF338" s="125"/>
      <c r="BG338" s="125"/>
      <c r="BH338" s="125"/>
      <c r="BI338" s="125"/>
      <c r="BJ338" s="125"/>
      <c r="BK338" s="125"/>
      <c r="BL338" s="125"/>
      <c r="BM338" s="125"/>
      <c r="BN338" s="85"/>
      <c r="BO338" s="84"/>
      <c r="BP338" s="84"/>
    </row>
    <row r="339" spans="4:68" ht="3" customHeight="1" x14ac:dyDescent="0.35">
      <c r="D339" s="124"/>
      <c r="E339" s="124"/>
      <c r="F339" s="124"/>
      <c r="G339" s="124"/>
      <c r="H339" s="124"/>
      <c r="I339" s="124"/>
      <c r="J339" s="124"/>
      <c r="K339" s="124"/>
      <c r="L339" s="124"/>
      <c r="M339" s="124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  <c r="AC339" s="125"/>
      <c r="AD339" s="59"/>
      <c r="AE339" s="86"/>
      <c r="AF339" s="86"/>
      <c r="AG339" s="77"/>
      <c r="AJ339" s="123"/>
      <c r="AK339" s="123"/>
      <c r="AL339" s="123"/>
      <c r="AM339" s="123"/>
      <c r="AN339" s="123"/>
      <c r="AO339" s="123"/>
      <c r="AP339" s="123"/>
      <c r="AQ339" s="123"/>
      <c r="AR339" s="123"/>
      <c r="AS339" s="123"/>
      <c r="AT339" s="87"/>
      <c r="AU339" s="125"/>
      <c r="AV339" s="125"/>
      <c r="AW339" s="125"/>
      <c r="AX339" s="125"/>
      <c r="AY339" s="125"/>
      <c r="AZ339" s="125"/>
      <c r="BA339" s="125"/>
      <c r="BB339" s="125"/>
      <c r="BC339" s="125"/>
      <c r="BD339" s="125"/>
      <c r="BE339" s="125"/>
      <c r="BF339" s="125"/>
      <c r="BG339" s="125"/>
      <c r="BH339" s="125"/>
      <c r="BI339" s="125"/>
      <c r="BJ339" s="125"/>
      <c r="BK339" s="125"/>
      <c r="BL339" s="125"/>
      <c r="BM339" s="125"/>
      <c r="BN339" s="85"/>
      <c r="BO339" s="84"/>
      <c r="BP339" s="84"/>
    </row>
    <row r="340" spans="4:68" ht="3" customHeight="1" x14ac:dyDescent="0.35">
      <c r="D340" s="124"/>
      <c r="E340" s="124"/>
      <c r="F340" s="124"/>
      <c r="G340" s="124"/>
      <c r="H340" s="124"/>
      <c r="I340" s="124"/>
      <c r="J340" s="124"/>
      <c r="K340" s="124"/>
      <c r="L340" s="124"/>
      <c r="M340" s="124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  <c r="AC340" s="125"/>
      <c r="AD340" s="59"/>
      <c r="AE340" s="86"/>
      <c r="AF340" s="86"/>
      <c r="AG340" s="77"/>
      <c r="AJ340" s="123"/>
      <c r="AK340" s="123"/>
      <c r="AL340" s="123"/>
      <c r="AM340" s="123"/>
      <c r="AN340" s="123"/>
      <c r="AO340" s="123"/>
      <c r="AP340" s="123"/>
      <c r="AQ340" s="123"/>
      <c r="AR340" s="123"/>
      <c r="AS340" s="123"/>
      <c r="AT340" s="87"/>
      <c r="AU340" s="125"/>
      <c r="AV340" s="125"/>
      <c r="AW340" s="125"/>
      <c r="AX340" s="125"/>
      <c r="AY340" s="125"/>
      <c r="AZ340" s="125"/>
      <c r="BA340" s="125"/>
      <c r="BB340" s="125"/>
      <c r="BC340" s="125"/>
      <c r="BD340" s="125"/>
      <c r="BE340" s="125"/>
      <c r="BF340" s="125"/>
      <c r="BG340" s="125"/>
      <c r="BH340" s="125"/>
      <c r="BI340" s="125"/>
      <c r="BJ340" s="125"/>
      <c r="BK340" s="125"/>
      <c r="BL340" s="125"/>
      <c r="BM340" s="125"/>
      <c r="BN340" s="85"/>
      <c r="BO340" s="84"/>
      <c r="BP340" s="84"/>
    </row>
    <row r="341" spans="4:68" ht="3" customHeight="1" x14ac:dyDescent="0.35">
      <c r="D341" s="124"/>
      <c r="E341" s="124"/>
      <c r="F341" s="124"/>
      <c r="G341" s="124"/>
      <c r="H341" s="124"/>
      <c r="I341" s="124"/>
      <c r="J341" s="124"/>
      <c r="K341" s="124"/>
      <c r="L341" s="124"/>
      <c r="M341" s="124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  <c r="AA341" s="125"/>
      <c r="AB341" s="125"/>
      <c r="AC341" s="125"/>
      <c r="AI341" s="87"/>
      <c r="AJ341" s="123"/>
      <c r="AK341" s="123"/>
      <c r="AL341" s="123"/>
      <c r="AM341" s="123"/>
      <c r="AN341" s="123"/>
      <c r="AO341" s="123"/>
      <c r="AP341" s="123"/>
      <c r="AQ341" s="123"/>
      <c r="AR341" s="123"/>
      <c r="AS341" s="123"/>
      <c r="AT341" s="85"/>
      <c r="AU341" s="125"/>
      <c r="AV341" s="125"/>
      <c r="AW341" s="125"/>
      <c r="AX341" s="125"/>
      <c r="AY341" s="125"/>
      <c r="AZ341" s="125"/>
      <c r="BA341" s="125"/>
      <c r="BB341" s="125"/>
      <c r="BC341" s="125"/>
      <c r="BD341" s="125"/>
      <c r="BE341" s="125"/>
      <c r="BF341" s="125"/>
      <c r="BG341" s="125"/>
      <c r="BH341" s="125"/>
      <c r="BI341" s="125"/>
      <c r="BJ341" s="125"/>
      <c r="BK341" s="125"/>
      <c r="BL341" s="125"/>
      <c r="BM341" s="125"/>
    </row>
    <row r="342" spans="4:68" ht="3" customHeight="1" x14ac:dyDescent="0.35">
      <c r="AU342" s="125"/>
      <c r="AV342" s="125"/>
      <c r="AW342" s="125"/>
      <c r="AX342" s="125"/>
      <c r="AY342" s="125"/>
      <c r="AZ342" s="125"/>
      <c r="BA342" s="125"/>
      <c r="BB342" s="125"/>
      <c r="BC342" s="125"/>
      <c r="BD342" s="125"/>
      <c r="BE342" s="125"/>
      <c r="BF342" s="125"/>
      <c r="BG342" s="125"/>
      <c r="BH342" s="125"/>
      <c r="BI342" s="125"/>
      <c r="BJ342" s="125"/>
      <c r="BK342" s="125"/>
      <c r="BL342" s="125"/>
      <c r="BM342" s="125"/>
      <c r="BN342" s="85"/>
    </row>
    <row r="343" spans="4:68" ht="3" customHeight="1" x14ac:dyDescent="0.25"/>
    <row r="344" spans="4:68" ht="3" customHeight="1" x14ac:dyDescent="0.25"/>
    <row r="345" spans="4:68" ht="3" customHeight="1" x14ac:dyDescent="0.25"/>
    <row r="346" spans="4:68" ht="3" customHeight="1" x14ac:dyDescent="0.25">
      <c r="E346" s="123" t="s">
        <v>94</v>
      </c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  <c r="AV346" s="125"/>
      <c r="AW346" s="125"/>
      <c r="AX346" s="125"/>
      <c r="AY346" s="125"/>
      <c r="AZ346" s="125"/>
      <c r="BA346" s="125"/>
      <c r="BB346" s="125"/>
      <c r="BC346" s="125"/>
      <c r="BD346" s="125"/>
      <c r="BE346" s="125"/>
      <c r="BF346" s="125"/>
      <c r="BG346" s="125"/>
      <c r="BH346" s="125"/>
      <c r="BI346" s="125"/>
      <c r="BJ346" s="59"/>
      <c r="BK346" s="59"/>
    </row>
    <row r="347" spans="4:68" ht="3" customHeight="1" x14ac:dyDescent="0.25"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5"/>
      <c r="V347" s="125"/>
      <c r="W347" s="125"/>
      <c r="X347" s="125"/>
      <c r="Y347" s="125"/>
      <c r="Z347" s="125"/>
      <c r="AA347" s="125"/>
      <c r="AB347" s="125"/>
      <c r="AC347" s="125"/>
      <c r="AD347" s="125"/>
      <c r="AE347" s="125"/>
      <c r="AF347" s="125"/>
      <c r="AG347" s="125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  <c r="AV347" s="125"/>
      <c r="AW347" s="125"/>
      <c r="AX347" s="125"/>
      <c r="AY347" s="125"/>
      <c r="AZ347" s="125"/>
      <c r="BA347" s="125"/>
      <c r="BB347" s="125"/>
      <c r="BC347" s="125"/>
      <c r="BD347" s="125"/>
      <c r="BE347" s="125"/>
      <c r="BF347" s="125"/>
      <c r="BG347" s="125"/>
      <c r="BH347" s="125"/>
      <c r="BI347" s="125"/>
      <c r="BJ347" s="59"/>
      <c r="BK347" s="59"/>
    </row>
    <row r="348" spans="4:68" ht="3" customHeight="1" x14ac:dyDescent="0.25"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3"/>
      <c r="U348" s="125"/>
      <c r="V348" s="125"/>
      <c r="W348" s="125"/>
      <c r="X348" s="125"/>
      <c r="Y348" s="125"/>
      <c r="Z348" s="125"/>
      <c r="AA348" s="125"/>
      <c r="AB348" s="125"/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  <c r="AX348" s="125"/>
      <c r="AY348" s="125"/>
      <c r="AZ348" s="125"/>
      <c r="BA348" s="125"/>
      <c r="BB348" s="125"/>
      <c r="BC348" s="125"/>
      <c r="BD348" s="125"/>
      <c r="BE348" s="125"/>
      <c r="BF348" s="125"/>
      <c r="BG348" s="125"/>
      <c r="BH348" s="125"/>
      <c r="BI348" s="125"/>
      <c r="BJ348" s="59"/>
      <c r="BK348" s="59"/>
    </row>
    <row r="349" spans="4:68" ht="3" customHeight="1" x14ac:dyDescent="0.25"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123"/>
      <c r="U349" s="125"/>
      <c r="V349" s="125"/>
      <c r="W349" s="125"/>
      <c r="X349" s="125"/>
      <c r="Y349" s="125"/>
      <c r="Z349" s="125"/>
      <c r="AA349" s="125"/>
      <c r="AB349" s="125"/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  <c r="AX349" s="125"/>
      <c r="AY349" s="125"/>
      <c r="AZ349" s="125"/>
      <c r="BA349" s="125"/>
      <c r="BB349" s="125"/>
      <c r="BC349" s="125"/>
      <c r="BD349" s="125"/>
      <c r="BE349" s="125"/>
      <c r="BF349" s="125"/>
      <c r="BG349" s="125"/>
      <c r="BH349" s="125"/>
      <c r="BI349" s="125"/>
      <c r="BJ349" s="59"/>
      <c r="BK349" s="59"/>
    </row>
    <row r="350" spans="4:68" ht="3" customHeight="1" x14ac:dyDescent="0.25"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123"/>
      <c r="U350" s="125"/>
      <c r="V350" s="125"/>
      <c r="W350" s="125"/>
      <c r="X350" s="125"/>
      <c r="Y350" s="125"/>
      <c r="Z350" s="125"/>
      <c r="AA350" s="125"/>
      <c r="AB350" s="125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  <c r="AV350" s="125"/>
      <c r="AW350" s="125"/>
      <c r="AX350" s="125"/>
      <c r="AY350" s="125"/>
      <c r="AZ350" s="125"/>
      <c r="BA350" s="125"/>
      <c r="BB350" s="125"/>
      <c r="BC350" s="125"/>
      <c r="BD350" s="125"/>
      <c r="BE350" s="125"/>
      <c r="BF350" s="125"/>
      <c r="BG350" s="125"/>
      <c r="BH350" s="125"/>
      <c r="BI350" s="125"/>
      <c r="BJ350" s="59"/>
      <c r="BK350" s="59"/>
    </row>
    <row r="351" spans="4:68" ht="3" customHeight="1" x14ac:dyDescent="0.25">
      <c r="E351" s="123"/>
      <c r="F351" s="123"/>
      <c r="G351" s="123"/>
      <c r="H351" s="123"/>
      <c r="I351" s="123"/>
      <c r="J351" s="123"/>
      <c r="K351" s="123"/>
      <c r="L351" s="123"/>
      <c r="M351" s="123"/>
      <c r="N351" s="123"/>
      <c r="O351" s="123"/>
      <c r="P351" s="123"/>
      <c r="Q351" s="123"/>
      <c r="R351" s="123"/>
      <c r="S351" s="123"/>
      <c r="T351" s="123"/>
      <c r="U351" s="125"/>
      <c r="V351" s="125"/>
      <c r="W351" s="125"/>
      <c r="X351" s="125"/>
      <c r="Y351" s="125"/>
      <c r="Z351" s="125"/>
      <c r="AA351" s="125"/>
      <c r="AB351" s="125"/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  <c r="AX351" s="125"/>
      <c r="AY351" s="125"/>
      <c r="AZ351" s="125"/>
      <c r="BA351" s="125"/>
      <c r="BB351" s="125"/>
      <c r="BC351" s="125"/>
      <c r="BD351" s="125"/>
      <c r="BE351" s="125"/>
      <c r="BF351" s="125"/>
      <c r="BG351" s="125"/>
      <c r="BH351" s="125"/>
      <c r="BI351" s="125"/>
      <c r="BJ351" s="59"/>
      <c r="BK351" s="59"/>
    </row>
    <row r="352" spans="4:68" ht="3" customHeight="1" x14ac:dyDescent="0.25"/>
    <row r="353" spans="17:50" ht="3" customHeight="1" x14ac:dyDescent="0.25"/>
    <row r="354" spans="17:50" ht="3" customHeight="1" x14ac:dyDescent="0.25"/>
    <row r="355" spans="17:50" ht="3" customHeight="1" x14ac:dyDescent="0.25"/>
    <row r="356" spans="17:50" ht="3" customHeight="1" x14ac:dyDescent="0.25"/>
    <row r="357" spans="17:50" ht="3" customHeight="1" x14ac:dyDescent="0.25"/>
    <row r="358" spans="17:50" ht="3" customHeight="1" x14ac:dyDescent="0.25"/>
    <row r="359" spans="17:50" ht="3" customHeight="1" x14ac:dyDescent="0.25"/>
    <row r="360" spans="17:50" ht="3" customHeight="1" x14ac:dyDescent="0.25"/>
    <row r="361" spans="17:50" ht="3" customHeight="1" x14ac:dyDescent="0.25"/>
    <row r="362" spans="17:50" ht="3" customHeight="1" x14ac:dyDescent="0.25">
      <c r="Q362" s="119" t="s">
        <v>113</v>
      </c>
      <c r="R362" s="119"/>
      <c r="S362" s="119"/>
      <c r="T362" s="119"/>
      <c r="U362" s="119"/>
      <c r="V362" s="119"/>
      <c r="W362" s="119"/>
      <c r="X362" s="119"/>
      <c r="Y362" s="119"/>
      <c r="Z362" s="120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21"/>
      <c r="AM362" s="121"/>
      <c r="AN362" s="121"/>
      <c r="AO362" s="121"/>
      <c r="AP362" s="121"/>
      <c r="AQ362" s="121"/>
      <c r="AR362" s="121"/>
      <c r="AS362" s="121"/>
      <c r="AT362" s="121"/>
      <c r="AU362" s="121"/>
      <c r="AV362" s="121"/>
      <c r="AW362" s="121"/>
    </row>
    <row r="363" spans="17:50" ht="3" customHeight="1" x14ac:dyDescent="0.25">
      <c r="Q363" s="119"/>
      <c r="R363" s="119"/>
      <c r="S363" s="119"/>
      <c r="T363" s="119"/>
      <c r="U363" s="119"/>
      <c r="V363" s="119"/>
      <c r="W363" s="119"/>
      <c r="X363" s="119"/>
      <c r="Y363" s="119"/>
      <c r="Z363" s="121"/>
      <c r="AA363" s="121"/>
      <c r="AB363" s="121"/>
      <c r="AC363" s="121"/>
      <c r="AD363" s="121"/>
      <c r="AE363" s="121"/>
      <c r="AF363" s="121"/>
      <c r="AG363" s="121"/>
      <c r="AH363" s="121"/>
      <c r="AI363" s="121"/>
      <c r="AJ363" s="121"/>
      <c r="AK363" s="121"/>
      <c r="AL363" s="121"/>
      <c r="AM363" s="121"/>
      <c r="AN363" s="121"/>
      <c r="AO363" s="121"/>
      <c r="AP363" s="121"/>
      <c r="AQ363" s="121"/>
      <c r="AR363" s="121"/>
      <c r="AS363" s="121"/>
      <c r="AT363" s="121"/>
      <c r="AU363" s="121"/>
      <c r="AV363" s="121"/>
      <c r="AW363" s="121"/>
    </row>
    <row r="364" spans="17:50" ht="3" customHeight="1" x14ac:dyDescent="0.25">
      <c r="Q364" s="119"/>
      <c r="R364" s="119"/>
      <c r="S364" s="119"/>
      <c r="T364" s="119"/>
      <c r="U364" s="119"/>
      <c r="V364" s="119"/>
      <c r="W364" s="119"/>
      <c r="X364" s="119"/>
      <c r="Y364" s="119"/>
      <c r="Z364" s="121"/>
      <c r="AA364" s="121"/>
      <c r="AB364" s="121"/>
      <c r="AC364" s="121"/>
      <c r="AD364" s="121"/>
      <c r="AE364" s="121"/>
      <c r="AF364" s="121"/>
      <c r="AG364" s="121"/>
      <c r="AH364" s="121"/>
      <c r="AI364" s="121"/>
      <c r="AJ364" s="121"/>
      <c r="AK364" s="121"/>
      <c r="AL364" s="121"/>
      <c r="AM364" s="121"/>
      <c r="AN364" s="121"/>
      <c r="AO364" s="121"/>
      <c r="AP364" s="121"/>
      <c r="AQ364" s="121"/>
      <c r="AR364" s="121"/>
      <c r="AS364" s="121"/>
      <c r="AT364" s="121"/>
      <c r="AU364" s="121"/>
      <c r="AV364" s="121"/>
      <c r="AW364" s="121"/>
    </row>
    <row r="365" spans="17:50" ht="3" customHeight="1" x14ac:dyDescent="0.25">
      <c r="Q365" s="119"/>
      <c r="R365" s="119"/>
      <c r="S365" s="119"/>
      <c r="T365" s="119"/>
      <c r="U365" s="119"/>
      <c r="V365" s="119"/>
      <c r="W365" s="119"/>
      <c r="X365" s="119"/>
      <c r="Y365" s="119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21"/>
      <c r="AM365" s="121"/>
      <c r="AN365" s="121"/>
      <c r="AO365" s="121"/>
      <c r="AP365" s="121"/>
      <c r="AQ365" s="121"/>
      <c r="AR365" s="121"/>
      <c r="AS365" s="121"/>
      <c r="AT365" s="121"/>
      <c r="AU365" s="121"/>
      <c r="AV365" s="121"/>
      <c r="AW365" s="121"/>
    </row>
    <row r="366" spans="17:50" ht="3" customHeight="1" x14ac:dyDescent="0.25">
      <c r="Q366" s="119"/>
      <c r="R366" s="119"/>
      <c r="S366" s="119"/>
      <c r="T366" s="119"/>
      <c r="U366" s="119"/>
      <c r="V366" s="119"/>
      <c r="W366" s="119"/>
      <c r="X366" s="119"/>
      <c r="Y366" s="119"/>
      <c r="Z366" s="121"/>
      <c r="AA366" s="121"/>
      <c r="AB366" s="121"/>
      <c r="AC366" s="121"/>
      <c r="AD366" s="121"/>
      <c r="AE366" s="121"/>
      <c r="AF366" s="121"/>
      <c r="AG366" s="121"/>
      <c r="AH366" s="121"/>
      <c r="AI366" s="121"/>
      <c r="AJ366" s="121"/>
      <c r="AK366" s="121"/>
      <c r="AL366" s="121"/>
      <c r="AM366" s="121"/>
      <c r="AN366" s="121"/>
      <c r="AO366" s="121"/>
      <c r="AP366" s="121"/>
      <c r="AQ366" s="121"/>
      <c r="AR366" s="121"/>
      <c r="AS366" s="121"/>
      <c r="AT366" s="121"/>
      <c r="AU366" s="121"/>
      <c r="AV366" s="121"/>
      <c r="AW366" s="121"/>
    </row>
    <row r="367" spans="17:50" ht="3" customHeight="1" x14ac:dyDescent="0.25">
      <c r="Q367" s="119"/>
      <c r="R367" s="119"/>
      <c r="S367" s="119"/>
      <c r="T367" s="119"/>
      <c r="U367" s="119"/>
      <c r="V367" s="119"/>
      <c r="W367" s="119"/>
      <c r="X367" s="119"/>
      <c r="Y367" s="119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21"/>
      <c r="AM367" s="121"/>
      <c r="AN367" s="121"/>
      <c r="AO367" s="121"/>
      <c r="AP367" s="121"/>
      <c r="AQ367" s="121"/>
      <c r="AR367" s="121"/>
      <c r="AS367" s="121"/>
      <c r="AT367" s="121"/>
      <c r="AU367" s="121"/>
      <c r="AV367" s="121"/>
      <c r="AW367" s="121"/>
    </row>
    <row r="368" spans="17:50" ht="3" customHeight="1" x14ac:dyDescent="0.35">
      <c r="Q368" s="89"/>
      <c r="R368" s="89"/>
      <c r="S368" s="89"/>
      <c r="T368" s="89"/>
      <c r="U368" s="89"/>
      <c r="V368" s="89"/>
      <c r="W368" s="89"/>
      <c r="X368" s="89"/>
      <c r="Y368" s="89"/>
      <c r="Z368" s="88"/>
      <c r="AA368" s="88"/>
      <c r="AB368" s="88"/>
      <c r="AC368" s="88"/>
      <c r="AD368" s="88"/>
      <c r="AE368" s="88"/>
      <c r="AF368" s="88"/>
      <c r="AG368" s="88"/>
      <c r="AH368" s="88"/>
      <c r="AI368" s="88"/>
      <c r="AJ368" s="88"/>
      <c r="AK368" s="88"/>
      <c r="AL368" s="88"/>
      <c r="AM368" s="88"/>
      <c r="AN368" s="88"/>
      <c r="AO368" s="88"/>
      <c r="AP368" s="88"/>
      <c r="AQ368" s="88"/>
      <c r="AR368" s="88"/>
      <c r="AS368" s="88"/>
      <c r="AT368" s="88"/>
      <c r="AU368" s="88"/>
      <c r="AV368" s="88"/>
      <c r="AW368" s="88"/>
      <c r="AX368" s="90"/>
    </row>
    <row r="369" spans="17:50" ht="3" customHeight="1" x14ac:dyDescent="0.35">
      <c r="Q369" s="89"/>
      <c r="R369" s="89"/>
      <c r="S369" s="89"/>
      <c r="T369" s="89"/>
      <c r="U369" s="89"/>
      <c r="V369" s="89"/>
      <c r="W369" s="89"/>
      <c r="X369" s="89"/>
      <c r="Y369" s="89"/>
      <c r="Z369" s="91"/>
      <c r="AA369" s="91"/>
      <c r="AB369" s="91"/>
      <c r="AC369" s="91"/>
      <c r="AD369" s="91"/>
      <c r="AE369" s="91"/>
      <c r="AF369" s="91"/>
      <c r="AG369" s="91"/>
      <c r="AH369" s="91"/>
      <c r="AI369" s="91"/>
      <c r="AJ369" s="91"/>
      <c r="AK369" s="91"/>
      <c r="AL369" s="91"/>
      <c r="AM369" s="91"/>
      <c r="AN369" s="91"/>
      <c r="AO369" s="91"/>
      <c r="AP369" s="91"/>
      <c r="AQ369" s="91"/>
      <c r="AR369" s="91"/>
      <c r="AS369" s="91"/>
      <c r="AT369" s="91"/>
      <c r="AU369" s="91"/>
      <c r="AV369" s="91"/>
      <c r="AW369" s="91"/>
      <c r="AX369" s="90"/>
    </row>
    <row r="370" spans="17:50" ht="3" customHeight="1" x14ac:dyDescent="0.25"/>
    <row r="371" spans="17:50" ht="3" customHeight="1" x14ac:dyDescent="0.25"/>
    <row r="372" spans="17:50" ht="3" customHeight="1" x14ac:dyDescent="0.25"/>
    <row r="373" spans="17:50" ht="12" customHeight="1" x14ac:dyDescent="0.25"/>
    <row r="378" spans="17:50" ht="15" customHeight="1" x14ac:dyDescent="0.25"/>
    <row r="379" spans="17:50" ht="15" customHeight="1" x14ac:dyDescent="0.25"/>
    <row r="380" spans="17:50" ht="15" customHeight="1" x14ac:dyDescent="0.25"/>
    <row r="381" spans="17:50" ht="15" customHeight="1" x14ac:dyDescent="0.25"/>
    <row r="382" spans="17:50" ht="15" customHeight="1" x14ac:dyDescent="0.25"/>
    <row r="383" spans="17:50" ht="15" customHeight="1" x14ac:dyDescent="0.25"/>
  </sheetData>
  <sheetProtection algorithmName="SHA-512" hashValue="n0yX98xaQW/KRX1RKf7enO6Ul/EhYdR7aiB813FDem4rcg8dM7ugyAIQJRHb3BiMYH7JvH1GWt1mYxkDUcm4cw==" saltValue="KT8ungMw1BU92gKWVUK2JQ==" spinCount="100000" sheet="1" selectLockedCells="1"/>
  <mergeCells count="234">
    <mergeCell ref="A293:BQ299"/>
    <mergeCell ref="D318:M323"/>
    <mergeCell ref="N318:AC323"/>
    <mergeCell ref="D327:M332"/>
    <mergeCell ref="N327:AC332"/>
    <mergeCell ref="AM83:BL87"/>
    <mergeCell ref="C59:AF65"/>
    <mergeCell ref="AH59:BN65"/>
    <mergeCell ref="A132:N135"/>
    <mergeCell ref="A136:N139"/>
    <mergeCell ref="A110:BP116"/>
    <mergeCell ref="AS132:BF135"/>
    <mergeCell ref="AS136:AV139"/>
    <mergeCell ref="AW136:BF139"/>
    <mergeCell ref="R140:U145"/>
    <mergeCell ref="O136:V139"/>
    <mergeCell ref="W132:AJ135"/>
    <mergeCell ref="W119:AR125"/>
    <mergeCell ref="AK126:AR131"/>
    <mergeCell ref="A126:N131"/>
    <mergeCell ref="X140:X145"/>
    <mergeCell ref="V140:W145"/>
    <mergeCell ref="BG140:BP145"/>
    <mergeCell ref="O132:V135"/>
    <mergeCell ref="AJ280:BE284"/>
    <mergeCell ref="AX67:AY69"/>
    <mergeCell ref="BA67:BB69"/>
    <mergeCell ref="AZ67:AZ69"/>
    <mergeCell ref="J280:AE284"/>
    <mergeCell ref="AH222:BO227"/>
    <mergeCell ref="L67:AJ69"/>
    <mergeCell ref="AS119:BF131"/>
    <mergeCell ref="S71:AU76"/>
    <mergeCell ref="AT67:AW69"/>
    <mergeCell ref="AS67:AS69"/>
    <mergeCell ref="AK67:AR69"/>
    <mergeCell ref="AU98:BD102"/>
    <mergeCell ref="BC67:BC69"/>
    <mergeCell ref="AK132:AR135"/>
    <mergeCell ref="AK136:AR139"/>
    <mergeCell ref="W126:AJ131"/>
    <mergeCell ref="A119:V125"/>
    <mergeCell ref="O126:V131"/>
    <mergeCell ref="AC140:BF145"/>
    <mergeCell ref="BG132:BP139"/>
    <mergeCell ref="BG119:BP131"/>
    <mergeCell ref="BG182:BP187"/>
    <mergeCell ref="A170:BF175"/>
    <mergeCell ref="AP18:BN22"/>
    <mergeCell ref="AG59:AG65"/>
    <mergeCell ref="AY4:BE5"/>
    <mergeCell ref="BO4:BO5"/>
    <mergeCell ref="F3:AB4"/>
    <mergeCell ref="F5:AB10"/>
    <mergeCell ref="F11:Y15"/>
    <mergeCell ref="U50:AS55"/>
    <mergeCell ref="U47:AS49"/>
    <mergeCell ref="BF4:BG5"/>
    <mergeCell ref="BH4:BH5"/>
    <mergeCell ref="BI4:BJ5"/>
    <mergeCell ref="BK4:BK5"/>
    <mergeCell ref="BL4:BN5"/>
    <mergeCell ref="AB42:AR45"/>
    <mergeCell ref="X42:AA45"/>
    <mergeCell ref="AL18:AO22"/>
    <mergeCell ref="A31:BP41"/>
    <mergeCell ref="A176:BF181"/>
    <mergeCell ref="A182:BF187"/>
    <mergeCell ref="W136:AJ139"/>
    <mergeCell ref="BG170:BP175"/>
    <mergeCell ref="BG176:BP181"/>
    <mergeCell ref="W152:W157"/>
    <mergeCell ref="AB140:AB145"/>
    <mergeCell ref="R152:R157"/>
    <mergeCell ref="P152:Q157"/>
    <mergeCell ref="S152:V157"/>
    <mergeCell ref="A152:O157"/>
    <mergeCell ref="A158:BF163"/>
    <mergeCell ref="A164:BF169"/>
    <mergeCell ref="A146:BF151"/>
    <mergeCell ref="X152:BF157"/>
    <mergeCell ref="Y140:AA145"/>
    <mergeCell ref="BG146:BP151"/>
    <mergeCell ref="BG152:BP157"/>
    <mergeCell ref="BG158:BP163"/>
    <mergeCell ref="BG164:BP169"/>
    <mergeCell ref="A140:Q145"/>
    <mergeCell ref="Q362:Y367"/>
    <mergeCell ref="Z362:AW367"/>
    <mergeCell ref="J274:AE279"/>
    <mergeCell ref="AI274:BF279"/>
    <mergeCell ref="B199:BO205"/>
    <mergeCell ref="C248:BN255"/>
    <mergeCell ref="C261:BN267"/>
    <mergeCell ref="C215:BN221"/>
    <mergeCell ref="D337:M341"/>
    <mergeCell ref="E346:T351"/>
    <mergeCell ref="U346:BI351"/>
    <mergeCell ref="AJ327:AT332"/>
    <mergeCell ref="AJ318:AT323"/>
    <mergeCell ref="AJ309:AT314"/>
    <mergeCell ref="D309:M314"/>
    <mergeCell ref="N309:AC314"/>
    <mergeCell ref="AU337:BM342"/>
    <mergeCell ref="N336:AC341"/>
    <mergeCell ref="AJ337:AS341"/>
    <mergeCell ref="AU309:BM314"/>
    <mergeCell ref="AU318:BM323"/>
    <mergeCell ref="AU327:BM332"/>
    <mergeCell ref="A236:BP242"/>
    <mergeCell ref="A300:BQ303"/>
    <mergeCell ref="BR158:BS160"/>
    <mergeCell ref="BR161:BS163"/>
    <mergeCell ref="BR164:BS166"/>
    <mergeCell ref="BR167:BS169"/>
    <mergeCell ref="BR170:BS172"/>
    <mergeCell ref="BR173:BS175"/>
    <mergeCell ref="BR128:BR131"/>
    <mergeCell ref="BR121:BS126"/>
    <mergeCell ref="BR152:BS157"/>
    <mergeCell ref="BR139:BS145"/>
    <mergeCell ref="BR132:CE136"/>
    <mergeCell ref="BR146:BS148"/>
    <mergeCell ref="BR149:BS151"/>
    <mergeCell ref="BV139:BV157"/>
    <mergeCell ref="BW139:BW157"/>
    <mergeCell ref="BX139:BX157"/>
    <mergeCell ref="BY139:BY157"/>
    <mergeCell ref="BZ139:BZ157"/>
    <mergeCell ref="CA139:CA157"/>
    <mergeCell ref="CB139:CB157"/>
    <mergeCell ref="BT139:BT157"/>
    <mergeCell ref="BU139:BU157"/>
    <mergeCell ref="BV167:BV169"/>
    <mergeCell ref="BV170:BV172"/>
    <mergeCell ref="BV173:BV175"/>
    <mergeCell ref="BV176:BV178"/>
    <mergeCell ref="BW167:BW169"/>
    <mergeCell ref="BX167:BX169"/>
    <mergeCell ref="BW170:BW172"/>
    <mergeCell ref="BX170:BX172"/>
    <mergeCell ref="BW173:BW175"/>
    <mergeCell ref="BX173:BX175"/>
    <mergeCell ref="BW176:BW178"/>
    <mergeCell ref="BX176:BX178"/>
    <mergeCell ref="BR179:BS181"/>
    <mergeCell ref="BT167:BT169"/>
    <mergeCell ref="BU167:BU169"/>
    <mergeCell ref="BT170:BT172"/>
    <mergeCell ref="BU170:BU172"/>
    <mergeCell ref="BT173:BT175"/>
    <mergeCell ref="BU173:BU175"/>
    <mergeCell ref="BT176:BT178"/>
    <mergeCell ref="BU176:BU178"/>
    <mergeCell ref="BR176:BS178"/>
    <mergeCell ref="BT158:BT160"/>
    <mergeCell ref="BU158:BU160"/>
    <mergeCell ref="BT161:BT163"/>
    <mergeCell ref="BU161:BU163"/>
    <mergeCell ref="BT164:BT166"/>
    <mergeCell ref="BU164:BU166"/>
    <mergeCell ref="BV158:BV160"/>
    <mergeCell ref="BV161:BV163"/>
    <mergeCell ref="BV164:BV166"/>
    <mergeCell ref="BY167:BY169"/>
    <mergeCell ref="BZ167:BZ169"/>
    <mergeCell ref="CA167:CA169"/>
    <mergeCell ref="CB167:CB169"/>
    <mergeCell ref="BY170:BY172"/>
    <mergeCell ref="BZ170:BZ172"/>
    <mergeCell ref="BW158:BW160"/>
    <mergeCell ref="BX158:BX160"/>
    <mergeCell ref="BW161:BW163"/>
    <mergeCell ref="BX161:BX163"/>
    <mergeCell ref="BY158:BY160"/>
    <mergeCell ref="BZ158:BZ160"/>
    <mergeCell ref="CA158:CA160"/>
    <mergeCell ref="CB158:CB160"/>
    <mergeCell ref="BY161:BY163"/>
    <mergeCell ref="BZ161:BZ163"/>
    <mergeCell ref="CA161:CA163"/>
    <mergeCell ref="CB161:CB163"/>
    <mergeCell ref="BY164:BY166"/>
    <mergeCell ref="BZ164:BZ166"/>
    <mergeCell ref="CA164:CA166"/>
    <mergeCell ref="CB164:CB166"/>
    <mergeCell ref="BW164:BW166"/>
    <mergeCell ref="BX164:BX166"/>
    <mergeCell ref="BY176:BY178"/>
    <mergeCell ref="BZ176:BZ178"/>
    <mergeCell ref="CA176:CA178"/>
    <mergeCell ref="CB176:CB178"/>
    <mergeCell ref="CC158:CC160"/>
    <mergeCell ref="CD158:CD160"/>
    <mergeCell ref="CE158:CE160"/>
    <mergeCell ref="CC161:CC163"/>
    <mergeCell ref="CD161:CD163"/>
    <mergeCell ref="CE161:CE163"/>
    <mergeCell ref="CC164:CC166"/>
    <mergeCell ref="CD164:CD166"/>
    <mergeCell ref="CE164:CE166"/>
    <mergeCell ref="CC167:CC169"/>
    <mergeCell ref="CD167:CD169"/>
    <mergeCell ref="CE167:CE169"/>
    <mergeCell ref="CA170:CA172"/>
    <mergeCell ref="CB170:CB172"/>
    <mergeCell ref="BY173:BY175"/>
    <mergeCell ref="BZ173:BZ175"/>
    <mergeCell ref="CA173:CA175"/>
    <mergeCell ref="CB173:CB175"/>
    <mergeCell ref="CE170:CE172"/>
    <mergeCell ref="CC173:CC175"/>
    <mergeCell ref="CD173:CD175"/>
    <mergeCell ref="CE173:CE175"/>
    <mergeCell ref="CC176:CC178"/>
    <mergeCell ref="CD176:CD178"/>
    <mergeCell ref="CE176:CE178"/>
    <mergeCell ref="CC170:CC172"/>
    <mergeCell ref="CD170:CD172"/>
    <mergeCell ref="CC139:CC157"/>
    <mergeCell ref="CD139:CD157"/>
    <mergeCell ref="CE139:CE157"/>
    <mergeCell ref="CC179:CC181"/>
    <mergeCell ref="CD179:CD181"/>
    <mergeCell ref="CE179:CE181"/>
    <mergeCell ref="BT179:BT181"/>
    <mergeCell ref="BU179:BU181"/>
    <mergeCell ref="BV179:BV181"/>
    <mergeCell ref="BW179:BW181"/>
    <mergeCell ref="BX179:BX181"/>
    <mergeCell ref="BY179:BY181"/>
    <mergeCell ref="BZ179:BZ181"/>
    <mergeCell ref="CA179:CA181"/>
    <mergeCell ref="CB179:CB181"/>
  </mergeCells>
  <printOptions horizontalCentered="1" verticalCentered="1"/>
  <pageMargins left="0" right="0" top="0" bottom="0" header="0" footer="0"/>
  <pageSetup paperSize="9" scale="65" orientation="portrait" horizontalDpi="0" verticalDpi="0" r:id="rId1"/>
  <colBreaks count="1" manualBreakCount="1">
    <brk id="69" max="37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Listy!$K$17:$K$36</xm:f>
          </x14:formula1>
          <xm:sqref>A132:N135 W132:AJ135</xm:sqref>
        </x14:dataValidation>
        <x14:dataValidation type="list" allowBlank="1" showInputMessage="1" showErrorMessage="1">
          <x14:formula1>
            <xm:f>Listy!$B$3:$B$5</xm:f>
          </x14:formula1>
          <xm:sqref>AL18</xm:sqref>
        </x14:dataValidation>
        <x14:dataValidation type="list" allowBlank="1" showInputMessage="1" showErrorMessage="1">
          <x14:formula1>
            <xm:f>Listy!$A$6:$A$8</xm:f>
          </x14:formula1>
          <xm:sqref>U47:AS49</xm:sqref>
        </x14:dataValidation>
        <x14:dataValidation type="list" allowBlank="1" showInputMessage="1" showErrorMessage="1">
          <x14:formula1>
            <xm:f>Listy!$C$3:$C$5</xm:f>
          </x14:formula1>
          <xm:sqref>AW136:BF139</xm:sqref>
        </x14:dataValidation>
        <x14:dataValidation type="list" allowBlank="1" showInputMessage="1" showErrorMessage="1">
          <x14:formula1>
            <xm:f>Listy!$S$18:$S$22</xm:f>
          </x14:formula1>
          <xm:sqref>BA67:BB69</xm:sqref>
        </x14:dataValidation>
        <x14:dataValidation type="list" allowBlank="1" showInputMessage="1" showErrorMessage="1">
          <x14:formula1>
            <xm:f>Listy!$R$18:$R$29</xm:f>
          </x14:formula1>
          <xm:sqref>AX67:AY69</xm:sqref>
        </x14:dataValidation>
        <x14:dataValidation type="list" allowBlank="1" showInputMessage="1" showErrorMessage="1">
          <x14:formula1>
            <xm:f>Listy!$Q$18:$Q$49</xm:f>
          </x14:formula1>
          <xm:sqref>BF4:BG5</xm:sqref>
        </x14:dataValidation>
        <x14:dataValidation type="list" allowBlank="1" showInputMessage="1" showErrorMessage="1">
          <x14:formula1>
            <xm:f>Listy!$P$18:$P$30</xm:f>
          </x14:formula1>
          <xm:sqref>BI4:BJ5</xm:sqref>
        </x14:dataValidation>
        <x14:dataValidation type="list" allowBlank="1" showInputMessage="1" showErrorMessage="1">
          <x14:formula1>
            <xm:f>Listy!$F$17:$F$30</xm:f>
          </x14:formula1>
          <xm:sqref>C59:AF65 AH59:BN65</xm:sqref>
        </x14:dataValidation>
        <x14:dataValidation type="list" allowBlank="1" showInputMessage="1" showErrorMessage="1">
          <x14:formula1>
            <xm:f>Listy!$B$9:$B$37</xm:f>
          </x14:formula1>
          <xm:sqref>AP18</xm:sqref>
        </x14:dataValidation>
        <x14:dataValidation type="list" allowBlank="1" showInputMessage="1" showErrorMessage="1">
          <x14:formula1>
            <xm:f>Listy!$U$2:$U$57</xm:f>
          </x14:formula1>
          <xm:sqref>W42:W45</xm:sqref>
        </x14:dataValidation>
        <x14:dataValidation type="list" allowBlank="1" showInputMessage="1" showErrorMessage="1">
          <x14:formula1>
            <xm:f>Listy!$U$2:$U$122</xm:f>
          </x14:formula1>
          <xm:sqref>X42:AA45</xm:sqref>
        </x14:dataValidation>
        <x14:dataValidation type="list" allowBlank="1" showInputMessage="1" showErrorMessage="1">
          <x14:formula1>
            <xm:f>Listy!$T$20:$T$21</xm:f>
          </x14:formula1>
          <xm:sqref>BL4:BN5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C156"/>
  <sheetViews>
    <sheetView showZeros="0" view="pageBreakPreview" topLeftCell="A80" zoomScale="70" zoomScaleNormal="100" zoomScaleSheetLayoutView="70" workbookViewId="0">
      <selection activeCell="U122" sqref="U2:U122"/>
    </sheetView>
  </sheetViews>
  <sheetFormatPr defaultRowHeight="15.75" x14ac:dyDescent="0.25"/>
  <cols>
    <col min="1" max="1" width="7.7109375" customWidth="1"/>
    <col min="2" max="2" width="5.7109375" customWidth="1"/>
    <col min="3" max="3" width="10.85546875" customWidth="1"/>
    <col min="4" max="5" width="7.28515625" customWidth="1"/>
    <col min="6" max="6" width="13.7109375" customWidth="1"/>
    <col min="7" max="19" width="4.7109375" customWidth="1"/>
    <col min="20" max="20" width="10.7109375" customWidth="1"/>
    <col min="21" max="21" width="7.7109375" style="11" customWidth="1"/>
    <col min="22" max="23" width="7.7109375" customWidth="1"/>
    <col min="24" max="24" width="15.28515625" customWidth="1"/>
    <col min="25" max="25" width="3.7109375" customWidth="1"/>
    <col min="26" max="26" width="9.140625" customWidth="1"/>
    <col min="27" max="27" width="11.140625" customWidth="1"/>
    <col min="28" max="28" width="5.7109375" customWidth="1"/>
    <col min="29" max="29" width="11.140625" customWidth="1"/>
    <col min="30" max="30" width="3.7109375" customWidth="1"/>
    <col min="31" max="31" width="12.85546875" customWidth="1"/>
    <col min="32" max="44" width="5.7109375" customWidth="1"/>
  </cols>
  <sheetData>
    <row r="1" spans="1:23" ht="14.2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/>
    </row>
    <row r="2" spans="1:23" ht="15" customHeight="1" x14ac:dyDescent="0.25">
      <c r="A2" s="12"/>
      <c r="B2" s="46"/>
      <c r="C2" s="12"/>
      <c r="D2" s="12"/>
      <c r="E2" s="12"/>
      <c r="F2" s="281" t="s">
        <v>98</v>
      </c>
      <c r="G2" s="280" t="s">
        <v>65</v>
      </c>
      <c r="H2" s="280" t="s">
        <v>35</v>
      </c>
      <c r="I2" s="280" t="s">
        <v>32</v>
      </c>
      <c r="J2" s="280" t="s">
        <v>47</v>
      </c>
      <c r="K2" s="280" t="s">
        <v>66</v>
      </c>
      <c r="L2" s="280" t="s">
        <v>50</v>
      </c>
      <c r="M2" s="280" t="s">
        <v>38</v>
      </c>
      <c r="N2" s="280" t="s">
        <v>36</v>
      </c>
      <c r="O2" s="280" t="s">
        <v>40</v>
      </c>
      <c r="P2" s="280" t="s">
        <v>55</v>
      </c>
      <c r="Q2" s="280" t="s">
        <v>39</v>
      </c>
      <c r="R2" s="280" t="s">
        <v>34</v>
      </c>
      <c r="S2" s="280" t="s">
        <v>33</v>
      </c>
      <c r="T2" s="12"/>
      <c r="U2" s="54" t="s">
        <v>137</v>
      </c>
    </row>
    <row r="3" spans="1:23" ht="15" customHeight="1" x14ac:dyDescent="0.25">
      <c r="A3" s="15"/>
      <c r="B3" s="48" t="s">
        <v>137</v>
      </c>
      <c r="C3" s="49" t="s">
        <v>137</v>
      </c>
      <c r="D3" s="17"/>
      <c r="E3" s="15"/>
      <c r="F3" s="281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12"/>
      <c r="U3" s="54">
        <v>1</v>
      </c>
      <c r="V3" s="54"/>
      <c r="W3" s="54"/>
    </row>
    <row r="4" spans="1:23" ht="15" customHeight="1" x14ac:dyDescent="0.25">
      <c r="A4" s="15"/>
      <c r="B4" s="16" t="s">
        <v>13</v>
      </c>
      <c r="C4" s="17" t="s">
        <v>110</v>
      </c>
      <c r="D4" s="15"/>
      <c r="E4" s="15"/>
      <c r="F4" s="282" t="s">
        <v>69</v>
      </c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12"/>
      <c r="U4" s="14">
        <v>2</v>
      </c>
      <c r="V4" s="14"/>
      <c r="W4" s="14"/>
    </row>
    <row r="5" spans="1:23" ht="15" customHeight="1" x14ac:dyDescent="0.25">
      <c r="A5" s="15"/>
      <c r="B5" s="16" t="s">
        <v>58</v>
      </c>
      <c r="C5" s="17" t="s">
        <v>111</v>
      </c>
      <c r="D5" s="15"/>
      <c r="E5" s="15"/>
      <c r="F5" s="282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12"/>
      <c r="U5" s="54">
        <v>3</v>
      </c>
      <c r="V5" s="54"/>
      <c r="W5" s="54"/>
    </row>
    <row r="6" spans="1:23" ht="15" customHeight="1" x14ac:dyDescent="0.25">
      <c r="A6" s="47" t="s">
        <v>137</v>
      </c>
      <c r="B6" s="15"/>
      <c r="C6" s="15"/>
      <c r="D6" s="19"/>
      <c r="E6" s="17"/>
      <c r="F6" s="283" t="s">
        <v>99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12"/>
      <c r="U6" s="14">
        <v>4</v>
      </c>
      <c r="V6" s="14"/>
      <c r="W6" s="54"/>
    </row>
    <row r="7" spans="1:23" ht="15" customHeight="1" x14ac:dyDescent="0.25">
      <c r="A7" s="18" t="s">
        <v>44</v>
      </c>
      <c r="B7" s="19"/>
      <c r="C7" s="19"/>
      <c r="D7" s="19"/>
      <c r="E7" s="17"/>
      <c r="F7" s="283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12"/>
      <c r="U7" s="54">
        <v>5</v>
      </c>
      <c r="V7" s="54"/>
      <c r="W7" s="14"/>
    </row>
    <row r="8" spans="1:23" ht="15" customHeight="1" x14ac:dyDescent="0.25">
      <c r="A8" s="18" t="s">
        <v>59</v>
      </c>
      <c r="B8" s="19"/>
      <c r="C8" s="19"/>
      <c r="D8" s="15"/>
      <c r="E8" s="15"/>
      <c r="F8" s="21" t="s">
        <v>43</v>
      </c>
      <c r="G8" s="22">
        <v>180</v>
      </c>
      <c r="H8" s="22">
        <v>230</v>
      </c>
      <c r="I8" s="22">
        <v>15</v>
      </c>
      <c r="J8" s="22">
        <v>150</v>
      </c>
      <c r="K8" s="22">
        <v>140</v>
      </c>
      <c r="L8" s="22">
        <v>220</v>
      </c>
      <c r="M8" s="22">
        <v>110</v>
      </c>
      <c r="N8" s="22">
        <v>190</v>
      </c>
      <c r="O8" s="22">
        <v>140</v>
      </c>
      <c r="P8" s="22">
        <v>80</v>
      </c>
      <c r="Q8" s="22">
        <v>110</v>
      </c>
      <c r="R8" s="22">
        <v>160</v>
      </c>
      <c r="S8" s="22">
        <v>70</v>
      </c>
      <c r="T8" s="12"/>
      <c r="U8" s="14">
        <v>6</v>
      </c>
      <c r="V8" s="14"/>
      <c r="W8" s="54"/>
    </row>
    <row r="9" spans="1:23" ht="15" customHeight="1" x14ac:dyDescent="0.25">
      <c r="A9" s="15"/>
      <c r="B9" s="20" t="s">
        <v>137</v>
      </c>
      <c r="C9" s="15"/>
      <c r="D9" s="15"/>
      <c r="E9" s="15"/>
      <c r="F9" s="21" t="s">
        <v>33</v>
      </c>
      <c r="G9" s="22">
        <v>170</v>
      </c>
      <c r="H9" s="22">
        <v>250</v>
      </c>
      <c r="I9" s="22">
        <v>90</v>
      </c>
      <c r="J9" s="22">
        <v>130</v>
      </c>
      <c r="K9" s="22">
        <v>70</v>
      </c>
      <c r="L9" s="22">
        <v>240</v>
      </c>
      <c r="M9" s="22">
        <v>150</v>
      </c>
      <c r="N9" s="22">
        <v>130</v>
      </c>
      <c r="O9" s="22">
        <v>130</v>
      </c>
      <c r="P9" s="22">
        <v>30</v>
      </c>
      <c r="Q9" s="22">
        <v>170</v>
      </c>
      <c r="R9" s="22">
        <v>150</v>
      </c>
      <c r="S9" s="22" t="s">
        <v>97</v>
      </c>
      <c r="T9" s="12"/>
      <c r="U9" s="54">
        <v>7</v>
      </c>
      <c r="V9" s="54"/>
      <c r="W9" s="54"/>
    </row>
    <row r="10" spans="1:23" ht="15" customHeight="1" x14ac:dyDescent="0.25">
      <c r="A10" s="15"/>
      <c r="B10" s="20" t="s">
        <v>14</v>
      </c>
      <c r="C10" s="15"/>
      <c r="D10" s="17"/>
      <c r="E10" s="23"/>
      <c r="F10" s="21" t="s">
        <v>42</v>
      </c>
      <c r="G10" s="22">
        <v>130</v>
      </c>
      <c r="H10" s="22">
        <v>180</v>
      </c>
      <c r="I10" s="22">
        <v>70</v>
      </c>
      <c r="J10" s="22">
        <v>190</v>
      </c>
      <c r="K10" s="22">
        <v>150</v>
      </c>
      <c r="L10" s="22">
        <v>190</v>
      </c>
      <c r="M10" s="22">
        <v>90</v>
      </c>
      <c r="N10" s="22">
        <v>90</v>
      </c>
      <c r="O10" s="22">
        <v>190</v>
      </c>
      <c r="P10" s="22">
        <v>90</v>
      </c>
      <c r="Q10" s="22">
        <v>90</v>
      </c>
      <c r="R10" s="22">
        <v>110</v>
      </c>
      <c r="S10" s="22">
        <v>30</v>
      </c>
      <c r="T10" s="12"/>
      <c r="U10" s="14">
        <v>8</v>
      </c>
      <c r="V10" s="14"/>
      <c r="W10" s="14"/>
    </row>
    <row r="11" spans="1:23" ht="15" customHeight="1" x14ac:dyDescent="0.25">
      <c r="A11" s="23"/>
      <c r="B11" s="20" t="s">
        <v>62</v>
      </c>
      <c r="C11" s="17"/>
      <c r="D11" s="17"/>
      <c r="E11" s="15"/>
      <c r="F11" s="21" t="s">
        <v>39</v>
      </c>
      <c r="G11" s="22">
        <v>180</v>
      </c>
      <c r="H11" s="22">
        <v>130</v>
      </c>
      <c r="I11" s="22">
        <v>110</v>
      </c>
      <c r="J11" s="22">
        <v>220</v>
      </c>
      <c r="K11" s="22">
        <v>270</v>
      </c>
      <c r="L11" s="22">
        <v>170</v>
      </c>
      <c r="M11" s="22">
        <v>30</v>
      </c>
      <c r="N11" s="22">
        <v>320</v>
      </c>
      <c r="O11" s="22">
        <v>200</v>
      </c>
      <c r="P11" s="22">
        <v>180</v>
      </c>
      <c r="Q11" s="22" t="s">
        <v>97</v>
      </c>
      <c r="R11" s="22">
        <v>160</v>
      </c>
      <c r="S11" s="22">
        <v>170</v>
      </c>
      <c r="T11" s="12"/>
      <c r="U11" s="54">
        <v>9</v>
      </c>
      <c r="V11" s="54"/>
      <c r="W11" s="54"/>
    </row>
    <row r="12" spans="1:23" ht="15" customHeight="1" x14ac:dyDescent="0.25">
      <c r="A12" s="15"/>
      <c r="B12" s="20" t="s">
        <v>143</v>
      </c>
      <c r="C12" s="17"/>
      <c r="D12" s="17"/>
      <c r="E12" s="15"/>
      <c r="F12" s="21" t="s">
        <v>37</v>
      </c>
      <c r="G12" s="22">
        <v>200</v>
      </c>
      <c r="H12" s="22">
        <v>300</v>
      </c>
      <c r="I12" s="22">
        <v>110</v>
      </c>
      <c r="J12" s="22">
        <v>120</v>
      </c>
      <c r="K12" s="22">
        <v>50</v>
      </c>
      <c r="L12" s="22">
        <v>290</v>
      </c>
      <c r="M12" s="22">
        <v>200</v>
      </c>
      <c r="N12" s="22">
        <v>110</v>
      </c>
      <c r="O12" s="22">
        <v>110</v>
      </c>
      <c r="P12" s="22">
        <v>30</v>
      </c>
      <c r="Q12" s="22">
        <v>180</v>
      </c>
      <c r="R12" s="22">
        <v>180</v>
      </c>
      <c r="S12" s="22">
        <v>30</v>
      </c>
      <c r="T12" s="12"/>
      <c r="U12" s="14">
        <v>10</v>
      </c>
      <c r="V12" s="14"/>
      <c r="W12" s="54"/>
    </row>
    <row r="13" spans="1:23" ht="15" customHeight="1" x14ac:dyDescent="0.25">
      <c r="A13" s="15"/>
      <c r="B13" s="20" t="s">
        <v>16</v>
      </c>
      <c r="C13" s="17"/>
      <c r="D13" s="25"/>
      <c r="E13" s="15"/>
      <c r="F13" s="21" t="s">
        <v>67</v>
      </c>
      <c r="G13" s="22">
        <v>220</v>
      </c>
      <c r="H13" s="22">
        <v>300</v>
      </c>
      <c r="I13" s="22">
        <v>120</v>
      </c>
      <c r="J13" s="22">
        <v>180</v>
      </c>
      <c r="K13" s="22">
        <v>40</v>
      </c>
      <c r="L13" s="22">
        <v>300</v>
      </c>
      <c r="M13" s="22">
        <v>200</v>
      </c>
      <c r="N13" s="22">
        <v>150</v>
      </c>
      <c r="O13" s="22">
        <v>160</v>
      </c>
      <c r="P13" s="22">
        <v>70</v>
      </c>
      <c r="Q13" s="22">
        <v>240</v>
      </c>
      <c r="R13" s="22">
        <v>200</v>
      </c>
      <c r="S13" s="22">
        <v>40</v>
      </c>
      <c r="T13" s="12"/>
      <c r="U13" s="54">
        <v>11</v>
      </c>
      <c r="V13" s="54"/>
      <c r="W13" s="14"/>
    </row>
    <row r="14" spans="1:23" ht="15" customHeight="1" x14ac:dyDescent="0.25">
      <c r="A14" s="24"/>
      <c r="B14" s="20" t="s">
        <v>17</v>
      </c>
      <c r="C14" s="25"/>
      <c r="D14" s="17"/>
      <c r="E14" s="15"/>
      <c r="F14" s="21" t="s">
        <v>41</v>
      </c>
      <c r="G14" s="22">
        <v>70</v>
      </c>
      <c r="H14" s="22">
        <v>180</v>
      </c>
      <c r="I14" s="22">
        <v>130</v>
      </c>
      <c r="J14" s="22">
        <v>280</v>
      </c>
      <c r="K14" s="22">
        <v>230</v>
      </c>
      <c r="L14" s="22">
        <v>80</v>
      </c>
      <c r="M14" s="22">
        <v>100</v>
      </c>
      <c r="N14" s="22">
        <v>280</v>
      </c>
      <c r="O14" s="22">
        <v>270</v>
      </c>
      <c r="P14" s="22">
        <v>180</v>
      </c>
      <c r="Q14" s="22">
        <v>120</v>
      </c>
      <c r="R14" s="22">
        <v>60</v>
      </c>
      <c r="S14" s="22">
        <v>160</v>
      </c>
      <c r="T14" s="12"/>
      <c r="U14" s="14">
        <v>12</v>
      </c>
      <c r="V14" s="14"/>
      <c r="W14" s="54"/>
    </row>
    <row r="15" spans="1:23" ht="15" customHeight="1" x14ac:dyDescent="0.25">
      <c r="A15" s="15"/>
      <c r="B15" s="20" t="s">
        <v>18</v>
      </c>
      <c r="C15" s="17"/>
      <c r="D15" s="17"/>
      <c r="E15" s="23"/>
      <c r="F15" s="21" t="s">
        <v>68</v>
      </c>
      <c r="G15" s="22">
        <v>200</v>
      </c>
      <c r="H15" s="22">
        <v>220</v>
      </c>
      <c r="I15" s="22">
        <v>20</v>
      </c>
      <c r="J15" s="22">
        <v>140</v>
      </c>
      <c r="K15" s="22">
        <v>160</v>
      </c>
      <c r="L15" s="22">
        <v>240</v>
      </c>
      <c r="M15" s="22">
        <v>110</v>
      </c>
      <c r="N15" s="22">
        <v>180</v>
      </c>
      <c r="O15" s="22">
        <v>120</v>
      </c>
      <c r="P15" s="22">
        <v>90</v>
      </c>
      <c r="Q15" s="22">
        <v>100</v>
      </c>
      <c r="R15" s="22">
        <v>180</v>
      </c>
      <c r="S15" s="22">
        <v>100</v>
      </c>
      <c r="T15" s="12"/>
      <c r="U15" s="54">
        <v>13</v>
      </c>
      <c r="V15" s="54"/>
      <c r="W15" s="54"/>
    </row>
    <row r="16" spans="1:23" ht="15" customHeight="1" x14ac:dyDescent="0.25">
      <c r="A16" s="15"/>
      <c r="B16" s="20" t="s">
        <v>52</v>
      </c>
      <c r="C16" s="17"/>
      <c r="D16" s="17"/>
      <c r="E16" s="26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4">
        <v>14</v>
      </c>
      <c r="V16" s="14"/>
      <c r="W16" s="14"/>
    </row>
    <row r="17" spans="1:23" ht="15" customHeight="1" x14ac:dyDescent="0.25">
      <c r="A17" s="17"/>
      <c r="B17" s="20" t="s">
        <v>63</v>
      </c>
      <c r="C17" s="17"/>
      <c r="D17" s="17"/>
      <c r="E17" s="26"/>
      <c r="F17" s="28" t="s">
        <v>137</v>
      </c>
      <c r="G17" s="29"/>
      <c r="H17" s="29"/>
      <c r="I17" s="29"/>
      <c r="J17" s="29"/>
      <c r="K17" s="45" t="s">
        <v>137</v>
      </c>
      <c r="L17" s="30"/>
      <c r="M17" s="30"/>
      <c r="N17" s="30"/>
      <c r="O17" s="30"/>
      <c r="P17" s="30"/>
      <c r="Q17" s="12"/>
      <c r="R17" s="12"/>
      <c r="S17" s="12"/>
      <c r="T17" s="12"/>
      <c r="U17" s="54">
        <v>15</v>
      </c>
      <c r="V17" s="54"/>
      <c r="W17" s="54"/>
    </row>
    <row r="18" spans="1:23" ht="15" customHeight="1" x14ac:dyDescent="0.25">
      <c r="A18" s="27"/>
      <c r="B18" s="20" t="s">
        <v>54</v>
      </c>
      <c r="C18" s="17"/>
      <c r="D18" s="17"/>
      <c r="E18" s="26"/>
      <c r="F18" s="28" t="s">
        <v>140</v>
      </c>
      <c r="G18" s="29"/>
      <c r="H18" s="29"/>
      <c r="I18" s="29"/>
      <c r="J18" s="29"/>
      <c r="K18" s="30" t="s">
        <v>65</v>
      </c>
      <c r="L18" s="30"/>
      <c r="M18" s="30"/>
      <c r="N18" s="30"/>
      <c r="O18" s="30"/>
      <c r="P18" s="50" t="s">
        <v>137</v>
      </c>
      <c r="Q18" s="50" t="s">
        <v>137</v>
      </c>
      <c r="R18" s="51" t="s">
        <v>137</v>
      </c>
      <c r="S18" s="52" t="s">
        <v>137</v>
      </c>
      <c r="T18" s="34"/>
      <c r="U18" s="14">
        <v>16</v>
      </c>
      <c r="V18" s="14"/>
      <c r="W18" s="54"/>
    </row>
    <row r="19" spans="1:23" ht="15" customHeight="1" x14ac:dyDescent="0.25">
      <c r="A19" s="17"/>
      <c r="B19" s="20" t="s">
        <v>53</v>
      </c>
      <c r="C19" s="17"/>
      <c r="D19" s="17"/>
      <c r="E19" s="26"/>
      <c r="F19" s="28" t="s">
        <v>102</v>
      </c>
      <c r="G19" s="29"/>
      <c r="H19" s="29"/>
      <c r="I19" s="29"/>
      <c r="J19" s="29"/>
      <c r="K19" s="30" t="s">
        <v>35</v>
      </c>
      <c r="L19" s="30"/>
      <c r="M19" s="30"/>
      <c r="N19" s="30"/>
      <c r="O19" s="30"/>
      <c r="P19" s="31" t="s">
        <v>128</v>
      </c>
      <c r="Q19" s="31" t="s">
        <v>128</v>
      </c>
      <c r="R19" s="32">
        <v>10</v>
      </c>
      <c r="S19" s="33" t="s">
        <v>118</v>
      </c>
      <c r="T19" s="34"/>
      <c r="U19" s="54">
        <v>17</v>
      </c>
      <c r="V19" s="54"/>
      <c r="W19" s="14"/>
    </row>
    <row r="20" spans="1:23" ht="15" customHeight="1" x14ac:dyDescent="0.25">
      <c r="A20" s="17"/>
      <c r="B20" s="20" t="s">
        <v>64</v>
      </c>
      <c r="C20" s="17"/>
      <c r="D20" s="17"/>
      <c r="E20" s="26"/>
      <c r="F20" s="28" t="s">
        <v>141</v>
      </c>
      <c r="G20" s="29"/>
      <c r="H20" s="29"/>
      <c r="I20" s="29"/>
      <c r="J20" s="29"/>
      <c r="K20" s="30" t="s">
        <v>32</v>
      </c>
      <c r="L20" s="30"/>
      <c r="M20" s="30"/>
      <c r="N20" s="30"/>
      <c r="O20" s="30"/>
      <c r="P20" s="31" t="s">
        <v>129</v>
      </c>
      <c r="Q20" s="31" t="s">
        <v>129</v>
      </c>
      <c r="R20" s="32">
        <v>11</v>
      </c>
      <c r="S20" s="32">
        <v>15</v>
      </c>
      <c r="T20" s="53" t="s">
        <v>137</v>
      </c>
      <c r="U20" s="14">
        <v>18</v>
      </c>
      <c r="V20" s="14"/>
      <c r="W20" s="54"/>
    </row>
    <row r="21" spans="1:23" ht="15" customHeight="1" x14ac:dyDescent="0.25">
      <c r="A21" s="17"/>
      <c r="B21" s="20" t="s">
        <v>19</v>
      </c>
      <c r="C21" s="17"/>
      <c r="D21" s="12"/>
      <c r="E21" s="26"/>
      <c r="F21" s="28" t="s">
        <v>103</v>
      </c>
      <c r="G21" s="29"/>
      <c r="H21" s="29"/>
      <c r="I21" s="29"/>
      <c r="J21" s="29"/>
      <c r="K21" s="35" t="s">
        <v>42</v>
      </c>
      <c r="L21" s="30"/>
      <c r="M21" s="30"/>
      <c r="N21" s="30"/>
      <c r="O21" s="30"/>
      <c r="P21" s="31" t="s">
        <v>130</v>
      </c>
      <c r="Q21" s="31" t="s">
        <v>130</v>
      </c>
      <c r="R21" s="32">
        <v>12</v>
      </c>
      <c r="S21" s="32">
        <v>30</v>
      </c>
      <c r="T21" s="34">
        <v>2025</v>
      </c>
      <c r="U21" s="54">
        <v>19</v>
      </c>
      <c r="V21" s="54"/>
      <c r="W21" s="54"/>
    </row>
    <row r="22" spans="1:23" ht="15" customHeight="1" x14ac:dyDescent="0.25">
      <c r="A22" s="17"/>
      <c r="B22" s="20" t="s">
        <v>49</v>
      </c>
      <c r="C22" s="12"/>
      <c r="D22" s="12"/>
      <c r="E22" s="26"/>
      <c r="F22" s="28" t="s">
        <v>87</v>
      </c>
      <c r="G22" s="29"/>
      <c r="H22" s="29"/>
      <c r="I22" s="29"/>
      <c r="J22" s="29"/>
      <c r="K22" s="30" t="s">
        <v>47</v>
      </c>
      <c r="L22" s="30"/>
      <c r="M22" s="30"/>
      <c r="N22" s="30"/>
      <c r="O22" s="30"/>
      <c r="P22" s="31" t="s">
        <v>131</v>
      </c>
      <c r="Q22" s="31" t="s">
        <v>131</v>
      </c>
      <c r="R22" s="32">
        <v>13</v>
      </c>
      <c r="S22" s="32">
        <v>45</v>
      </c>
      <c r="T22" s="34">
        <v>2026</v>
      </c>
      <c r="U22" s="14">
        <v>20</v>
      </c>
      <c r="V22" s="14"/>
      <c r="W22" s="14"/>
    </row>
    <row r="23" spans="1:23" ht="15" customHeight="1" x14ac:dyDescent="0.25">
      <c r="A23" s="17"/>
      <c r="B23" s="20" t="s">
        <v>20</v>
      </c>
      <c r="C23" s="12"/>
      <c r="D23" s="12"/>
      <c r="E23" s="26"/>
      <c r="F23" s="28" t="s">
        <v>100</v>
      </c>
      <c r="G23" s="29"/>
      <c r="H23" s="29"/>
      <c r="I23" s="29"/>
      <c r="J23" s="29"/>
      <c r="K23" s="35" t="s">
        <v>43</v>
      </c>
      <c r="L23" s="30"/>
      <c r="M23" s="30"/>
      <c r="N23" s="30"/>
      <c r="O23" s="30"/>
      <c r="P23" s="31" t="s">
        <v>132</v>
      </c>
      <c r="Q23" s="31" t="s">
        <v>132</v>
      </c>
      <c r="R23" s="32">
        <v>14</v>
      </c>
      <c r="S23" s="12"/>
      <c r="T23" s="34">
        <v>2027</v>
      </c>
      <c r="U23" s="54">
        <v>21</v>
      </c>
      <c r="V23" s="54"/>
      <c r="W23" s="54"/>
    </row>
    <row r="24" spans="1:23" ht="15" customHeight="1" x14ac:dyDescent="0.25">
      <c r="A24" s="17"/>
      <c r="B24" s="20" t="s">
        <v>21</v>
      </c>
      <c r="C24" s="12"/>
      <c r="D24" s="12"/>
      <c r="E24" s="26"/>
      <c r="F24" s="28" t="s">
        <v>109</v>
      </c>
      <c r="G24" s="29"/>
      <c r="H24" s="29"/>
      <c r="I24" s="29"/>
      <c r="J24" s="29"/>
      <c r="K24" s="30" t="s">
        <v>48</v>
      </c>
      <c r="L24" s="30"/>
      <c r="M24" s="30"/>
      <c r="N24" s="30"/>
      <c r="O24" s="30"/>
      <c r="P24" s="31" t="s">
        <v>133</v>
      </c>
      <c r="Q24" s="31" t="s">
        <v>133</v>
      </c>
      <c r="R24" s="32">
        <v>15</v>
      </c>
      <c r="S24" s="12"/>
      <c r="T24" s="12"/>
      <c r="U24" s="14">
        <v>22</v>
      </c>
      <c r="V24" s="14"/>
      <c r="W24" s="54"/>
    </row>
    <row r="25" spans="1:23" ht="15" customHeight="1" x14ac:dyDescent="0.25">
      <c r="A25" s="17"/>
      <c r="B25" s="20" t="s">
        <v>60</v>
      </c>
      <c r="C25" s="12"/>
      <c r="D25" s="12"/>
      <c r="E25" s="26"/>
      <c r="F25" s="28" t="s">
        <v>107</v>
      </c>
      <c r="G25" s="29"/>
      <c r="H25" s="29"/>
      <c r="I25" s="29"/>
      <c r="J25" s="29"/>
      <c r="K25" s="30" t="s">
        <v>50</v>
      </c>
      <c r="L25" s="30"/>
      <c r="M25" s="30"/>
      <c r="N25" s="30"/>
      <c r="O25" s="30"/>
      <c r="P25" s="31" t="s">
        <v>134</v>
      </c>
      <c r="Q25" s="31" t="s">
        <v>134</v>
      </c>
      <c r="R25" s="32">
        <v>16</v>
      </c>
      <c r="S25" s="12"/>
      <c r="T25" s="12"/>
      <c r="U25" s="54">
        <v>23</v>
      </c>
      <c r="V25" s="54"/>
      <c r="W25" s="14"/>
    </row>
    <row r="26" spans="1:23" ht="15" customHeight="1" x14ac:dyDescent="0.25">
      <c r="A26" s="17"/>
      <c r="B26" s="20" t="s">
        <v>51</v>
      </c>
      <c r="C26" s="12"/>
      <c r="D26" s="12"/>
      <c r="E26" s="36"/>
      <c r="F26" s="28" t="s">
        <v>108</v>
      </c>
      <c r="G26" s="29"/>
      <c r="H26" s="29"/>
      <c r="I26" s="29"/>
      <c r="J26" s="29"/>
      <c r="K26" s="35" t="s">
        <v>37</v>
      </c>
      <c r="L26" s="30"/>
      <c r="M26" s="30"/>
      <c r="N26" s="30"/>
      <c r="O26" s="30"/>
      <c r="P26" s="31" t="s">
        <v>135</v>
      </c>
      <c r="Q26" s="31" t="s">
        <v>135</v>
      </c>
      <c r="R26" s="32">
        <v>17</v>
      </c>
      <c r="S26" s="12"/>
      <c r="T26" s="12"/>
      <c r="U26" s="14">
        <v>24</v>
      </c>
      <c r="V26" s="14"/>
      <c r="W26" s="54"/>
    </row>
    <row r="27" spans="1:23" ht="15" customHeight="1" x14ac:dyDescent="0.25">
      <c r="A27" s="17"/>
      <c r="B27" s="20" t="s">
        <v>22</v>
      </c>
      <c r="C27" s="12"/>
      <c r="D27" s="12"/>
      <c r="E27" s="36">
        <v>0</v>
      </c>
      <c r="F27" s="28" t="s">
        <v>106</v>
      </c>
      <c r="G27" s="29"/>
      <c r="H27" s="29"/>
      <c r="I27" s="29"/>
      <c r="J27" s="29"/>
      <c r="K27" s="30" t="s">
        <v>38</v>
      </c>
      <c r="L27" s="30"/>
      <c r="M27" s="30"/>
      <c r="N27" s="30"/>
      <c r="O27" s="30"/>
      <c r="P27" s="31" t="s">
        <v>136</v>
      </c>
      <c r="Q27" s="31" t="s">
        <v>136</v>
      </c>
      <c r="R27" s="32">
        <v>18</v>
      </c>
      <c r="S27" s="12"/>
      <c r="T27" s="12"/>
      <c r="U27" s="54">
        <v>25</v>
      </c>
      <c r="V27" s="54"/>
      <c r="W27" s="54"/>
    </row>
    <row r="28" spans="1:23" ht="15" customHeight="1" x14ac:dyDescent="0.25">
      <c r="A28" s="17"/>
      <c r="B28" s="20" t="s">
        <v>61</v>
      </c>
      <c r="C28" s="12"/>
      <c r="D28" s="12"/>
      <c r="E28" s="36"/>
      <c r="F28" s="28" t="s">
        <v>104</v>
      </c>
      <c r="G28" s="29"/>
      <c r="H28" s="29"/>
      <c r="I28" s="29"/>
      <c r="J28" s="29"/>
      <c r="K28" s="35" t="s">
        <v>67</v>
      </c>
      <c r="L28" s="30"/>
      <c r="M28" s="30"/>
      <c r="N28" s="30"/>
      <c r="O28" s="30"/>
      <c r="P28" s="31">
        <v>10</v>
      </c>
      <c r="Q28" s="31">
        <v>10</v>
      </c>
      <c r="R28" s="32">
        <v>19</v>
      </c>
      <c r="S28" s="12"/>
      <c r="T28" s="12"/>
      <c r="U28" s="14">
        <v>26</v>
      </c>
      <c r="V28" s="14"/>
      <c r="W28" s="14"/>
    </row>
    <row r="29" spans="1:23" ht="15" customHeight="1" x14ac:dyDescent="0.25">
      <c r="A29" s="17"/>
      <c r="B29" s="20" t="s">
        <v>23</v>
      </c>
      <c r="C29" s="12"/>
      <c r="D29" s="12"/>
      <c r="E29" s="26"/>
      <c r="F29" s="28" t="s">
        <v>105</v>
      </c>
      <c r="G29" s="29"/>
      <c r="H29" s="29"/>
      <c r="I29" s="29"/>
      <c r="J29" s="29"/>
      <c r="K29" s="30" t="s">
        <v>36</v>
      </c>
      <c r="L29" s="30"/>
      <c r="M29" s="30"/>
      <c r="N29" s="30"/>
      <c r="O29" s="30"/>
      <c r="P29" s="31">
        <v>11</v>
      </c>
      <c r="Q29" s="31">
        <v>11</v>
      </c>
      <c r="R29" s="32">
        <v>20</v>
      </c>
      <c r="S29" s="12"/>
      <c r="T29" s="12"/>
      <c r="U29" s="54">
        <v>27</v>
      </c>
      <c r="V29" s="54"/>
      <c r="W29" s="54"/>
    </row>
    <row r="30" spans="1:23" ht="15" customHeight="1" x14ac:dyDescent="0.25">
      <c r="A30" s="17"/>
      <c r="B30" s="20" t="s">
        <v>24</v>
      </c>
      <c r="C30" s="12"/>
      <c r="D30" s="12"/>
      <c r="E30" s="26"/>
      <c r="F30" s="28" t="s">
        <v>101</v>
      </c>
      <c r="G30" s="12"/>
      <c r="H30" s="12"/>
      <c r="I30" s="12"/>
      <c r="J30" s="12"/>
      <c r="K30" s="30" t="s">
        <v>40</v>
      </c>
      <c r="L30" s="37"/>
      <c r="M30" s="12"/>
      <c r="N30" s="12"/>
      <c r="O30" s="12"/>
      <c r="P30" s="31">
        <v>12</v>
      </c>
      <c r="Q30" s="31">
        <v>12</v>
      </c>
      <c r="R30" s="12"/>
      <c r="S30" s="12"/>
      <c r="T30" s="12"/>
      <c r="U30" s="14">
        <v>28</v>
      </c>
      <c r="V30" s="14"/>
      <c r="W30" s="54"/>
    </row>
    <row r="31" spans="1:23" ht="15" customHeight="1" x14ac:dyDescent="0.25">
      <c r="A31" s="17"/>
      <c r="B31" s="20" t="s">
        <v>25</v>
      </c>
      <c r="C31" s="12"/>
      <c r="D31" s="12"/>
      <c r="E31" s="26"/>
      <c r="F31" s="12"/>
      <c r="G31" s="12"/>
      <c r="H31" s="12"/>
      <c r="I31" s="12"/>
      <c r="J31" s="12"/>
      <c r="K31" s="30" t="s">
        <v>55</v>
      </c>
      <c r="L31" s="37"/>
      <c r="M31" s="12"/>
      <c r="N31" s="12"/>
      <c r="O31" s="12"/>
      <c r="P31" s="12"/>
      <c r="Q31" s="31">
        <v>13</v>
      </c>
      <c r="R31" s="12"/>
      <c r="S31" s="12"/>
      <c r="T31" s="12"/>
      <c r="U31" s="54">
        <v>29</v>
      </c>
      <c r="V31" s="54"/>
      <c r="W31" s="14"/>
    </row>
    <row r="32" spans="1:23" ht="15" customHeight="1" x14ac:dyDescent="0.25">
      <c r="A32" s="17"/>
      <c r="B32" s="20" t="s">
        <v>26</v>
      </c>
      <c r="C32" s="12"/>
      <c r="D32" s="12"/>
      <c r="E32" s="26"/>
      <c r="F32" s="12"/>
      <c r="G32" s="12"/>
      <c r="H32" s="12"/>
      <c r="I32" s="12"/>
      <c r="J32" s="12"/>
      <c r="K32" s="30" t="s">
        <v>39</v>
      </c>
      <c r="L32" s="37"/>
      <c r="M32" s="12"/>
      <c r="N32" s="12"/>
      <c r="O32" s="12"/>
      <c r="P32" s="12"/>
      <c r="Q32" s="31">
        <v>14</v>
      </c>
      <c r="R32" s="12"/>
      <c r="S32" s="12"/>
      <c r="T32" s="12"/>
      <c r="U32" s="14">
        <v>30</v>
      </c>
      <c r="V32" s="14"/>
      <c r="W32" s="54"/>
    </row>
    <row r="33" spans="1:23" ht="15" customHeight="1" x14ac:dyDescent="0.25">
      <c r="A33" s="17"/>
      <c r="B33" s="20" t="s">
        <v>27</v>
      </c>
      <c r="C33" s="12"/>
      <c r="D33" s="12"/>
      <c r="E33" s="26"/>
      <c r="F33" s="12"/>
      <c r="G33" s="12"/>
      <c r="H33" s="12"/>
      <c r="I33" s="12"/>
      <c r="J33" s="12"/>
      <c r="K33" s="30" t="s">
        <v>34</v>
      </c>
      <c r="L33" s="37"/>
      <c r="M33" s="12"/>
      <c r="N33" s="12"/>
      <c r="O33" s="12"/>
      <c r="P33" s="12"/>
      <c r="Q33" s="31">
        <v>15</v>
      </c>
      <c r="R33" s="12"/>
      <c r="S33" s="12"/>
      <c r="T33" s="12"/>
      <c r="U33" s="54">
        <v>31</v>
      </c>
      <c r="V33" s="54"/>
      <c r="W33" s="54"/>
    </row>
    <row r="34" spans="1:23" ht="15" customHeight="1" x14ac:dyDescent="0.25">
      <c r="A34" s="17"/>
      <c r="B34" s="20" t="s">
        <v>28</v>
      </c>
      <c r="C34" s="12"/>
      <c r="D34" s="12"/>
      <c r="E34" s="26"/>
      <c r="F34" s="12"/>
      <c r="G34" s="12"/>
      <c r="H34" s="12"/>
      <c r="I34" s="12"/>
      <c r="J34" s="12"/>
      <c r="K34" s="35" t="s">
        <v>41</v>
      </c>
      <c r="L34" s="37"/>
      <c r="M34" s="12"/>
      <c r="N34" s="12"/>
      <c r="O34" s="12"/>
      <c r="P34" s="12"/>
      <c r="Q34" s="31">
        <v>16</v>
      </c>
      <c r="R34" s="12"/>
      <c r="S34" s="12"/>
      <c r="T34" s="12"/>
      <c r="U34" s="14">
        <v>32</v>
      </c>
      <c r="V34" s="14"/>
      <c r="W34" s="14"/>
    </row>
    <row r="35" spans="1:23" ht="15" customHeight="1" x14ac:dyDescent="0.25">
      <c r="A35" s="12"/>
      <c r="B35" s="20" t="s">
        <v>15</v>
      </c>
      <c r="C35" s="12"/>
      <c r="D35" s="12"/>
      <c r="E35" s="26"/>
      <c r="F35" s="12"/>
      <c r="G35" s="12"/>
      <c r="H35" s="12"/>
      <c r="I35" s="12"/>
      <c r="J35" s="12"/>
      <c r="K35" s="35" t="s">
        <v>68</v>
      </c>
      <c r="L35" s="37"/>
      <c r="M35" s="12"/>
      <c r="N35" s="12"/>
      <c r="O35" s="12"/>
      <c r="P35" s="12"/>
      <c r="Q35" s="31">
        <v>17</v>
      </c>
      <c r="R35" s="12"/>
      <c r="S35" s="12"/>
      <c r="T35" s="12"/>
      <c r="U35" s="54">
        <v>33</v>
      </c>
      <c r="V35" s="54"/>
      <c r="W35" s="54"/>
    </row>
    <row r="36" spans="1:23" ht="15" customHeight="1" x14ac:dyDescent="0.25">
      <c r="A36" s="12"/>
      <c r="B36" s="20" t="s">
        <v>12</v>
      </c>
      <c r="C36" s="12"/>
      <c r="D36" s="12"/>
      <c r="E36" s="26"/>
      <c r="F36" s="12"/>
      <c r="G36" s="38"/>
      <c r="H36" s="38"/>
      <c r="I36" s="38"/>
      <c r="J36" s="38"/>
      <c r="K36" s="30" t="s">
        <v>33</v>
      </c>
      <c r="L36" s="38"/>
      <c r="M36" s="38"/>
      <c r="N36" s="38"/>
      <c r="O36" s="38"/>
      <c r="P36" s="12"/>
      <c r="Q36" s="31">
        <v>18</v>
      </c>
      <c r="R36" s="12"/>
      <c r="S36" s="12"/>
      <c r="T36" s="12"/>
      <c r="U36" s="14">
        <v>34</v>
      </c>
      <c r="V36" s="14"/>
      <c r="W36" s="54"/>
    </row>
    <row r="37" spans="1:23" ht="15" customHeight="1" x14ac:dyDescent="0.25">
      <c r="A37" s="12"/>
      <c r="B37" s="20" t="s">
        <v>96</v>
      </c>
      <c r="C37" s="12"/>
      <c r="D37" s="12"/>
      <c r="E37" s="26"/>
      <c r="F37" s="38"/>
      <c r="G37" s="41"/>
      <c r="H37" s="41"/>
      <c r="I37" s="41"/>
      <c r="J37" s="41"/>
      <c r="K37" s="39"/>
      <c r="L37" s="42"/>
      <c r="M37" s="41"/>
      <c r="N37" s="41"/>
      <c r="O37" s="41"/>
      <c r="P37" s="38"/>
      <c r="Q37" s="31">
        <v>19</v>
      </c>
      <c r="R37" s="38"/>
      <c r="S37" s="12"/>
      <c r="T37" s="12"/>
      <c r="U37" s="54">
        <v>35</v>
      </c>
      <c r="V37" s="54"/>
      <c r="W37" s="14"/>
    </row>
    <row r="38" spans="1:23" ht="15" customHeight="1" x14ac:dyDescent="0.25">
      <c r="A38" s="12"/>
      <c r="B38" s="20"/>
      <c r="C38" s="12"/>
      <c r="D38" s="38"/>
      <c r="E38" s="26"/>
      <c r="F38" s="40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31">
        <v>20</v>
      </c>
      <c r="R38" s="41"/>
      <c r="S38" s="41"/>
      <c r="T38" s="12"/>
      <c r="U38" s="14">
        <v>36</v>
      </c>
      <c r="V38" s="14"/>
      <c r="W38" s="54"/>
    </row>
    <row r="39" spans="1:23" ht="15" customHeight="1" x14ac:dyDescent="0.25">
      <c r="A39" s="12"/>
      <c r="B39" s="20"/>
      <c r="C39" s="12"/>
      <c r="D39" s="41"/>
      <c r="E39" s="12"/>
      <c r="F39" s="40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31">
        <v>21</v>
      </c>
      <c r="R39" s="41"/>
      <c r="S39" s="41"/>
      <c r="T39" s="12"/>
      <c r="U39" s="54">
        <v>37</v>
      </c>
      <c r="V39" s="54"/>
      <c r="W39" s="54"/>
    </row>
    <row r="40" spans="1:23" ht="15" customHeight="1" x14ac:dyDescent="0.25">
      <c r="A40" s="26"/>
      <c r="B40" s="12"/>
      <c r="C40" s="41"/>
      <c r="D40" s="26"/>
      <c r="E40" s="26"/>
      <c r="F40" s="40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31">
        <v>22</v>
      </c>
      <c r="R40" s="41"/>
      <c r="S40" s="41"/>
      <c r="T40" s="12"/>
      <c r="U40" s="14">
        <v>38</v>
      </c>
      <c r="V40" s="14"/>
      <c r="W40" s="14"/>
    </row>
    <row r="41" spans="1:23" ht="15" customHeight="1" x14ac:dyDescent="0.25">
      <c r="A41" s="12"/>
      <c r="B41" s="12"/>
      <c r="C41" s="26"/>
      <c r="D41" s="26"/>
      <c r="E41" s="26"/>
      <c r="F41" s="40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31">
        <v>23</v>
      </c>
      <c r="R41" s="41"/>
      <c r="S41" s="41"/>
      <c r="T41" s="12"/>
      <c r="U41" s="54">
        <v>39</v>
      </c>
      <c r="V41" s="54"/>
      <c r="W41" s="54"/>
    </row>
    <row r="42" spans="1:23" ht="15" customHeight="1" x14ac:dyDescent="0.25">
      <c r="A42" s="12"/>
      <c r="B42" s="26"/>
      <c r="C42" s="26"/>
      <c r="D42" s="40"/>
      <c r="E42" s="26"/>
      <c r="F42" s="40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31">
        <v>24</v>
      </c>
      <c r="R42" s="41"/>
      <c r="S42" s="41"/>
      <c r="T42" s="12"/>
      <c r="U42" s="14">
        <v>40</v>
      </c>
      <c r="V42" s="14"/>
      <c r="W42" s="54"/>
    </row>
    <row r="43" spans="1:23" ht="15" customHeight="1" x14ac:dyDescent="0.25">
      <c r="A43" s="12"/>
      <c r="B43" s="26"/>
      <c r="C43" s="40"/>
      <c r="D43" s="40"/>
      <c r="E43" s="26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31">
        <v>25</v>
      </c>
      <c r="R43" s="41"/>
      <c r="S43" s="41"/>
      <c r="T43" s="41"/>
      <c r="U43" s="54">
        <v>41</v>
      </c>
      <c r="V43" s="41"/>
      <c r="W43" s="41"/>
    </row>
    <row r="44" spans="1:23" ht="15" customHeight="1" x14ac:dyDescent="0.25">
      <c r="A44" s="12"/>
      <c r="B44" s="26"/>
      <c r="C44" s="40"/>
      <c r="D44" s="40"/>
      <c r="E44" s="26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31">
        <v>26</v>
      </c>
      <c r="R44" s="41"/>
      <c r="S44" s="41"/>
      <c r="T44" s="41"/>
      <c r="U44" s="14">
        <v>42</v>
      </c>
      <c r="V44" s="41"/>
      <c r="W44" s="41"/>
    </row>
    <row r="45" spans="1:23" ht="15" customHeight="1" x14ac:dyDescent="0.25">
      <c r="A45" s="12"/>
      <c r="B45" s="41"/>
      <c r="C45" s="40"/>
      <c r="D45" s="41"/>
      <c r="E45" s="26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31">
        <v>27</v>
      </c>
      <c r="R45" s="41"/>
      <c r="S45" s="41"/>
      <c r="T45" s="41"/>
      <c r="U45" s="54">
        <v>43</v>
      </c>
      <c r="V45" s="41"/>
      <c r="W45" s="41"/>
    </row>
    <row r="46" spans="1:23" ht="15" customHeight="1" x14ac:dyDescent="0.25">
      <c r="A46" s="12"/>
      <c r="B46" s="41"/>
      <c r="C46" s="41"/>
      <c r="D46" s="41"/>
      <c r="E46" s="26"/>
      <c r="F46" s="41"/>
      <c r="G46" s="12"/>
      <c r="H46" s="12"/>
      <c r="I46" s="12"/>
      <c r="J46" s="12"/>
      <c r="K46" s="12"/>
      <c r="L46" s="12"/>
      <c r="M46" s="12"/>
      <c r="N46" s="12"/>
      <c r="O46" s="12"/>
      <c r="P46" s="41"/>
      <c r="Q46" s="31">
        <v>28</v>
      </c>
      <c r="R46" s="41"/>
      <c r="S46" s="41"/>
      <c r="T46" s="41"/>
      <c r="U46" s="14">
        <v>44</v>
      </c>
      <c r="V46" s="41"/>
      <c r="W46" s="41"/>
    </row>
    <row r="47" spans="1:23" ht="15" customHeight="1" x14ac:dyDescent="0.25">
      <c r="A47" s="12"/>
      <c r="B47" s="41"/>
      <c r="C47" s="41"/>
      <c r="D47" s="41"/>
      <c r="E47" s="26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31">
        <v>29</v>
      </c>
      <c r="R47" s="12"/>
      <c r="S47" s="12"/>
      <c r="T47" s="12"/>
      <c r="U47" s="54">
        <v>45</v>
      </c>
      <c r="V47" s="12"/>
      <c r="W47" s="12"/>
    </row>
    <row r="48" spans="1:23" ht="15" customHeight="1" x14ac:dyDescent="0.25">
      <c r="A48" s="12"/>
      <c r="B48" s="41"/>
      <c r="C48" s="41"/>
      <c r="D48" s="43"/>
      <c r="E48" s="26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31">
        <v>30</v>
      </c>
      <c r="R48" s="12"/>
      <c r="S48" s="12"/>
      <c r="T48" s="12"/>
      <c r="U48" s="14">
        <v>46</v>
      </c>
      <c r="V48" s="12"/>
      <c r="W48" s="12"/>
    </row>
    <row r="49" spans="1:29" ht="15" customHeight="1" x14ac:dyDescent="0.25">
      <c r="A49" s="12"/>
      <c r="B49" s="41"/>
      <c r="C49" s="43"/>
      <c r="D49" s="44"/>
      <c r="E49" s="26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1">
        <v>31</v>
      </c>
      <c r="R49" s="12"/>
      <c r="S49" s="12"/>
      <c r="T49" s="12"/>
      <c r="U49" s="54">
        <v>47</v>
      </c>
      <c r="V49" s="12"/>
      <c r="W49" s="12"/>
    </row>
    <row r="50" spans="1:29" ht="15" customHeight="1" x14ac:dyDescent="0.25">
      <c r="A50" s="12"/>
      <c r="B50" s="40"/>
      <c r="C50" s="44"/>
      <c r="D50" s="44"/>
      <c r="E50" s="26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31"/>
      <c r="R50" s="12"/>
      <c r="S50" s="12"/>
      <c r="T50" s="12"/>
      <c r="U50" s="14">
        <v>48</v>
      </c>
      <c r="V50" s="12"/>
      <c r="W50" s="12"/>
    </row>
    <row r="51" spans="1:29" ht="15" customHeight="1" x14ac:dyDescent="0.25">
      <c r="A51" s="12"/>
      <c r="B51" s="43"/>
      <c r="C51" s="44"/>
      <c r="D51" s="44"/>
      <c r="E51" s="26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31"/>
      <c r="R51" s="12"/>
      <c r="S51" s="12"/>
      <c r="T51" s="12"/>
      <c r="U51" s="54">
        <v>49</v>
      </c>
      <c r="V51" s="54"/>
    </row>
    <row r="52" spans="1:29" s="5" customFormat="1" ht="15" customHeight="1" x14ac:dyDescent="0.25">
      <c r="A52" s="12"/>
      <c r="B52" s="44"/>
      <c r="C52" s="44"/>
      <c r="D52" s="44"/>
      <c r="E52" s="26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4">
        <v>50</v>
      </c>
      <c r="V52" s="54"/>
    </row>
    <row r="53" spans="1:29" s="6" customFormat="1" ht="15" customHeight="1" x14ac:dyDescent="0.25">
      <c r="A53" s="38"/>
      <c r="B53" s="44"/>
      <c r="C53" s="44"/>
      <c r="D53" s="44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38"/>
      <c r="U53" s="54">
        <v>51</v>
      </c>
      <c r="V53" s="54"/>
    </row>
    <row r="54" spans="1:29" s="6" customFormat="1" ht="15" customHeight="1" x14ac:dyDescent="0.25">
      <c r="A54" s="41"/>
      <c r="B54" s="44"/>
      <c r="C54" s="44"/>
      <c r="D54" s="44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41"/>
      <c r="U54" s="14">
        <v>52</v>
      </c>
      <c r="V54" s="54"/>
    </row>
    <row r="55" spans="1:29" s="6" customFormat="1" ht="15" customHeight="1" x14ac:dyDescent="0.25">
      <c r="A55" s="41"/>
      <c r="B55" s="44"/>
      <c r="C55" s="44"/>
      <c r="D55" s="44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41"/>
      <c r="U55" s="54">
        <v>53</v>
      </c>
      <c r="V55" s="54"/>
    </row>
    <row r="56" spans="1:29" s="6" customFormat="1" ht="15" customHeight="1" x14ac:dyDescent="0.25">
      <c r="A56" s="41"/>
      <c r="B56" s="44"/>
      <c r="C56" s="44"/>
      <c r="D56" s="44"/>
      <c r="E56" s="38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41"/>
      <c r="U56" s="14">
        <v>54</v>
      </c>
      <c r="V56" s="54"/>
    </row>
    <row r="57" spans="1:29" s="6" customFormat="1" ht="15" customHeight="1" x14ac:dyDescent="0.25">
      <c r="A57" s="43"/>
      <c r="B57" s="44"/>
      <c r="C57" s="44"/>
      <c r="D57" s="44"/>
      <c r="E57" s="4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U57" s="54">
        <v>55</v>
      </c>
      <c r="V57" s="54"/>
    </row>
    <row r="58" spans="1:29" x14ac:dyDescent="0.25">
      <c r="A58" s="8"/>
      <c r="B58" s="3"/>
      <c r="C58" s="3"/>
      <c r="D58" s="3"/>
      <c r="E58" s="3"/>
      <c r="F58" s="7"/>
      <c r="G58" s="3"/>
      <c r="H58" s="3"/>
      <c r="I58" s="3"/>
      <c r="J58" s="3"/>
      <c r="K58" s="3"/>
      <c r="L58" s="3"/>
      <c r="M58" s="3"/>
      <c r="N58" s="3"/>
      <c r="O58" s="3"/>
      <c r="P58" s="7"/>
      <c r="Q58" s="7"/>
      <c r="R58" s="7"/>
      <c r="S58" s="7"/>
      <c r="T58" s="7"/>
      <c r="U58" s="14">
        <v>56</v>
      </c>
      <c r="V58" s="3"/>
      <c r="W58" s="3"/>
      <c r="X58" s="2"/>
      <c r="Y58" s="2"/>
      <c r="Z58" s="4"/>
      <c r="AC58" s="6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54">
        <v>57</v>
      </c>
      <c r="V59" s="3"/>
      <c r="W59" s="3"/>
      <c r="X59" s="2"/>
      <c r="Y59" s="2"/>
      <c r="Z59" s="4"/>
      <c r="AC59" s="6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4">
        <v>58</v>
      </c>
      <c r="V60" s="3"/>
      <c r="W60" s="3"/>
      <c r="X60" s="2"/>
      <c r="Y60" s="2"/>
      <c r="Z60" s="4"/>
      <c r="AC60" s="6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54">
        <v>59</v>
      </c>
      <c r="V61" s="3"/>
      <c r="W61" s="3"/>
      <c r="X61" s="2"/>
      <c r="Y61" s="2"/>
      <c r="Z61" s="4"/>
      <c r="AC61" s="6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14">
        <v>60</v>
      </c>
      <c r="V62" s="3"/>
      <c r="W62" s="3"/>
      <c r="X62" s="2"/>
      <c r="Y62" s="2"/>
      <c r="AC62" s="6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54">
        <v>61</v>
      </c>
      <c r="V63" s="3"/>
      <c r="W63" s="3"/>
      <c r="X63" s="2"/>
      <c r="Y63" s="2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14">
        <v>62</v>
      </c>
      <c r="V64" s="3"/>
      <c r="W64" s="3"/>
      <c r="X64" s="2"/>
      <c r="Y64" s="2"/>
      <c r="AC64" s="2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54">
        <v>63</v>
      </c>
      <c r="V65" s="3"/>
      <c r="W65" s="3"/>
      <c r="X65" s="2"/>
      <c r="Y65" s="2"/>
      <c r="AC65" s="2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14">
        <v>64</v>
      </c>
      <c r="V66" s="3"/>
      <c r="W66" s="3"/>
      <c r="X66" s="2"/>
      <c r="Y66" s="2"/>
      <c r="AC66" s="2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54">
        <v>65</v>
      </c>
      <c r="V67" s="3"/>
      <c r="W67" s="3"/>
      <c r="X67" s="2"/>
      <c r="Y67" s="2"/>
      <c r="AC67" s="2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14">
        <v>66</v>
      </c>
      <c r="V68" s="3"/>
      <c r="W68" s="3"/>
      <c r="X68" s="2"/>
      <c r="Y68" s="2"/>
      <c r="AC68" s="2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54">
        <v>67</v>
      </c>
      <c r="V69" s="3"/>
      <c r="W69" s="3"/>
      <c r="X69" s="2"/>
      <c r="Y69" s="2"/>
      <c r="AC69" s="2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4">
        <v>68</v>
      </c>
      <c r="V70" s="3"/>
      <c r="W70" s="3"/>
      <c r="X70" s="2"/>
      <c r="Y70" s="2"/>
      <c r="AC70" s="2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54">
        <v>69</v>
      </c>
      <c r="V71" s="3"/>
      <c r="W71" s="3"/>
      <c r="X71" s="2"/>
      <c r="Y71" s="2"/>
      <c r="AC71" s="2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4">
        <v>70</v>
      </c>
      <c r="V72" s="3"/>
      <c r="W72" s="3"/>
      <c r="X72" s="2"/>
      <c r="Y72" s="2"/>
      <c r="AC72" s="2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54">
        <v>71</v>
      </c>
      <c r="V73" s="3"/>
      <c r="W73" s="3"/>
      <c r="X73" s="2"/>
      <c r="Y73" s="2"/>
      <c r="AC73" s="2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14">
        <v>72</v>
      </c>
      <c r="V74" s="3"/>
      <c r="W74" s="3"/>
      <c r="X74" s="2"/>
      <c r="Y74" s="2"/>
      <c r="AC74" s="2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54">
        <v>73</v>
      </c>
      <c r="V75" s="3"/>
      <c r="W75" s="3"/>
      <c r="X75" s="2"/>
      <c r="Y75" s="2"/>
      <c r="AC75" s="2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4">
        <v>74</v>
      </c>
      <c r="V76" s="3"/>
      <c r="W76" s="3"/>
      <c r="X76" s="2"/>
      <c r="Y76" s="2"/>
      <c r="AC76" s="2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54">
        <v>75</v>
      </c>
      <c r="V77" s="3"/>
      <c r="W77" s="3"/>
      <c r="X77" s="2"/>
      <c r="Y77" s="2"/>
      <c r="AC77" s="2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14">
        <v>76</v>
      </c>
      <c r="V78" s="3"/>
      <c r="W78" s="3"/>
      <c r="X78" s="2"/>
      <c r="Y78" s="2"/>
      <c r="AC78" s="2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54">
        <v>77</v>
      </c>
      <c r="V79" s="3"/>
      <c r="W79" s="3"/>
      <c r="X79" s="2"/>
      <c r="Y79" s="2"/>
      <c r="AC79" s="2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14">
        <v>78</v>
      </c>
      <c r="V80" s="3"/>
      <c r="W80" s="3"/>
      <c r="X80" s="2"/>
      <c r="Y80" s="2"/>
      <c r="AC80" s="2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54">
        <v>79</v>
      </c>
      <c r="V81" s="3"/>
      <c r="W81" s="3"/>
      <c r="X81" s="2"/>
      <c r="Y81" s="2"/>
      <c r="AC81" s="2"/>
    </row>
    <row r="82" spans="1:29" x14ac:dyDescent="0.25">
      <c r="A82" s="3"/>
      <c r="B82" s="3"/>
      <c r="C82" s="3"/>
      <c r="D82" s="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14">
        <v>80</v>
      </c>
      <c r="V82" s="3"/>
      <c r="W82" s="3"/>
      <c r="X82" s="2"/>
      <c r="Y82" s="2"/>
      <c r="AC82" s="2"/>
    </row>
    <row r="83" spans="1:29" x14ac:dyDescent="0.25">
      <c r="A83" s="3"/>
      <c r="B83" s="3"/>
      <c r="C83" s="2"/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54">
        <v>81</v>
      </c>
      <c r="V83" s="3"/>
      <c r="W83" s="3"/>
      <c r="X83" s="2"/>
      <c r="Y83" s="2"/>
      <c r="AC83" s="2"/>
    </row>
    <row r="84" spans="1:29" x14ac:dyDescent="0.25">
      <c r="A84" s="3"/>
      <c r="B84" s="3"/>
      <c r="C84" s="2"/>
      <c r="D84" s="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14">
        <v>82</v>
      </c>
      <c r="V84" s="3"/>
      <c r="W84" s="3"/>
      <c r="X84" s="2"/>
      <c r="Y84" s="2"/>
      <c r="AC84" s="2"/>
    </row>
    <row r="85" spans="1:29" x14ac:dyDescent="0.25">
      <c r="A85" s="3"/>
      <c r="B85" s="2"/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54">
        <v>83</v>
      </c>
      <c r="V85" s="3"/>
      <c r="W85" s="3"/>
      <c r="X85" s="2"/>
      <c r="Y85" s="2"/>
      <c r="AC85" s="2"/>
    </row>
    <row r="86" spans="1:29" x14ac:dyDescent="0.25">
      <c r="A86" s="3"/>
      <c r="B86" s="2"/>
      <c r="C86" s="2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14">
        <v>84</v>
      </c>
      <c r="V86" s="3"/>
      <c r="W86" s="3"/>
      <c r="X86" s="2"/>
      <c r="Y86" s="2"/>
      <c r="AC86" s="2"/>
    </row>
    <row r="87" spans="1:29" x14ac:dyDescent="0.25">
      <c r="A87" s="3"/>
      <c r="B87" s="2"/>
      <c r="C87" s="2"/>
      <c r="D87" s="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54">
        <v>85</v>
      </c>
      <c r="V87" s="3"/>
      <c r="W87" s="3"/>
      <c r="X87" s="2"/>
      <c r="Y87" s="2"/>
      <c r="AC87" s="2"/>
    </row>
    <row r="88" spans="1:29" x14ac:dyDescent="0.25">
      <c r="A88" s="3"/>
      <c r="B88" s="2"/>
      <c r="C88" s="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14">
        <v>86</v>
      </c>
      <c r="V88" s="3"/>
      <c r="W88" s="3"/>
      <c r="X88" s="2"/>
      <c r="Y88" s="2"/>
      <c r="AC88" s="2"/>
    </row>
    <row r="89" spans="1:29" x14ac:dyDescent="0.25">
      <c r="A89" s="3"/>
      <c r="B89" s="2"/>
      <c r="D89" s="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54">
        <v>87</v>
      </c>
      <c r="V89" s="3"/>
      <c r="W89" s="3"/>
      <c r="X89" s="2"/>
      <c r="Y89" s="2"/>
      <c r="AC89" s="2"/>
    </row>
    <row r="90" spans="1:29" x14ac:dyDescent="0.25">
      <c r="A90" s="3"/>
      <c r="B90" s="1"/>
      <c r="C90" s="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14">
        <v>88</v>
      </c>
      <c r="V90" s="3"/>
      <c r="W90" s="3"/>
      <c r="X90" s="2"/>
      <c r="Y90" s="2"/>
      <c r="AC90" s="2"/>
    </row>
    <row r="91" spans="1:29" x14ac:dyDescent="0.25">
      <c r="A91" s="3"/>
      <c r="D91" s="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54">
        <v>89</v>
      </c>
      <c r="V91" s="3"/>
      <c r="W91" s="3"/>
      <c r="X91" s="2"/>
      <c r="Y91" s="2"/>
      <c r="AC91" s="2"/>
    </row>
    <row r="92" spans="1:29" x14ac:dyDescent="0.25">
      <c r="A92" s="3"/>
      <c r="B92" s="1"/>
      <c r="C92" s="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14">
        <v>90</v>
      </c>
      <c r="V92" s="3"/>
      <c r="W92" s="3"/>
      <c r="X92" s="2"/>
      <c r="Y92" s="2"/>
      <c r="AC92" s="2"/>
    </row>
    <row r="93" spans="1:29" x14ac:dyDescent="0.25">
      <c r="A93" s="3"/>
      <c r="D93" s="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54">
        <v>91</v>
      </c>
      <c r="V93" s="3"/>
      <c r="W93" s="3"/>
      <c r="X93" s="2"/>
      <c r="Y93" s="2"/>
      <c r="AC93" s="2"/>
    </row>
    <row r="94" spans="1:29" x14ac:dyDescent="0.25">
      <c r="A94" s="3"/>
      <c r="B94" s="1"/>
      <c r="C94" s="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14">
        <v>92</v>
      </c>
      <c r="V94" s="3"/>
      <c r="W94" s="3"/>
      <c r="X94" s="2"/>
      <c r="Y94" s="2"/>
      <c r="AC94" s="2"/>
    </row>
    <row r="95" spans="1:29" x14ac:dyDescent="0.25">
      <c r="A95" s="3"/>
      <c r="D95" s="1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3"/>
      <c r="S95" s="3"/>
      <c r="T95" s="3"/>
      <c r="U95" s="54">
        <v>93</v>
      </c>
      <c r="V95" s="2"/>
      <c r="W95" s="2"/>
      <c r="X95" s="2"/>
      <c r="Y95" s="2"/>
      <c r="AC95" s="2"/>
    </row>
    <row r="96" spans="1:29" x14ac:dyDescent="0.25">
      <c r="A96" s="2"/>
      <c r="B96" s="1"/>
      <c r="C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4">
        <v>94</v>
      </c>
      <c r="V96" s="2"/>
      <c r="W96" s="2"/>
      <c r="X96" s="2"/>
      <c r="Y96" s="2"/>
      <c r="AC96" s="2"/>
    </row>
    <row r="97" spans="1:29" x14ac:dyDescent="0.25">
      <c r="A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54">
        <v>95</v>
      </c>
      <c r="V97" s="2"/>
      <c r="W97" s="2"/>
      <c r="X97" s="2"/>
      <c r="Y97" s="2"/>
      <c r="AC97" s="2"/>
    </row>
    <row r="98" spans="1:29" x14ac:dyDescent="0.25">
      <c r="A98" s="2"/>
      <c r="B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4">
        <v>96</v>
      </c>
      <c r="V98" s="2"/>
      <c r="W98" s="2"/>
      <c r="X98" s="2"/>
      <c r="Y98" s="2"/>
      <c r="AC98" s="2"/>
    </row>
    <row r="99" spans="1:29" x14ac:dyDescent="0.25">
      <c r="A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54">
        <v>97</v>
      </c>
      <c r="V99" s="2"/>
      <c r="W99" s="2"/>
      <c r="X99" s="2"/>
      <c r="AC99" s="2"/>
    </row>
    <row r="100" spans="1:29" x14ac:dyDescent="0.25">
      <c r="A100" s="2"/>
      <c r="F100" s="2"/>
      <c r="P100" s="2"/>
      <c r="Q100" s="2"/>
      <c r="R100" s="2"/>
      <c r="S100" s="2"/>
      <c r="T100" s="2"/>
      <c r="U100" s="14">
        <v>98</v>
      </c>
      <c r="AC100" s="2"/>
    </row>
    <row r="101" spans="1:29" x14ac:dyDescent="0.25">
      <c r="A101" s="1"/>
      <c r="U101" s="54">
        <v>99</v>
      </c>
      <c r="AC101" s="2"/>
    </row>
    <row r="102" spans="1:29" x14ac:dyDescent="0.25">
      <c r="U102" s="14">
        <v>100</v>
      </c>
      <c r="AC102" s="2"/>
    </row>
    <row r="103" spans="1:29" x14ac:dyDescent="0.25">
      <c r="A103" s="1"/>
      <c r="U103" s="54">
        <v>101</v>
      </c>
      <c r="AC103" s="2"/>
    </row>
    <row r="104" spans="1:29" x14ac:dyDescent="0.25">
      <c r="U104" s="14">
        <v>102</v>
      </c>
      <c r="AC104" s="2"/>
    </row>
    <row r="105" spans="1:29" x14ac:dyDescent="0.25">
      <c r="A105" s="1"/>
      <c r="U105" s="54">
        <v>103</v>
      </c>
      <c r="AC105" s="2"/>
    </row>
    <row r="106" spans="1:29" x14ac:dyDescent="0.25">
      <c r="U106" s="14">
        <v>104</v>
      </c>
    </row>
    <row r="107" spans="1:29" x14ac:dyDescent="0.25">
      <c r="A107" s="1"/>
      <c r="U107" s="54">
        <v>105</v>
      </c>
    </row>
    <row r="108" spans="1:29" x14ac:dyDescent="0.25">
      <c r="U108" s="14">
        <v>106</v>
      </c>
    </row>
    <row r="109" spans="1:29" x14ac:dyDescent="0.25">
      <c r="A109" s="1"/>
      <c r="U109" s="54">
        <v>107</v>
      </c>
    </row>
    <row r="110" spans="1:29" x14ac:dyDescent="0.25">
      <c r="U110" s="14">
        <v>108</v>
      </c>
    </row>
    <row r="111" spans="1:29" x14ac:dyDescent="0.25">
      <c r="U111" s="54">
        <v>109</v>
      </c>
    </row>
    <row r="112" spans="1:29" x14ac:dyDescent="0.25">
      <c r="U112" s="14">
        <v>110</v>
      </c>
    </row>
    <row r="113" spans="14:27" x14ac:dyDescent="0.25">
      <c r="U113" s="54">
        <v>111</v>
      </c>
    </row>
    <row r="114" spans="14:27" x14ac:dyDescent="0.25">
      <c r="U114" s="14">
        <v>112</v>
      </c>
    </row>
    <row r="115" spans="14:27" x14ac:dyDescent="0.25">
      <c r="U115" s="54">
        <v>113</v>
      </c>
    </row>
    <row r="116" spans="14:27" x14ac:dyDescent="0.25">
      <c r="U116" s="14">
        <v>114</v>
      </c>
    </row>
    <row r="117" spans="14:27" x14ac:dyDescent="0.25">
      <c r="N117" s="9"/>
      <c r="O117" s="9"/>
      <c r="U117" s="54">
        <v>115</v>
      </c>
      <c r="V117" s="9"/>
      <c r="W117" s="9"/>
      <c r="X117" s="9"/>
      <c r="Y117" s="9"/>
      <c r="AA117" s="9"/>
    </row>
    <row r="118" spans="14:27" x14ac:dyDescent="0.25">
      <c r="N118" s="9"/>
      <c r="O118" s="9"/>
      <c r="P118" s="9"/>
      <c r="Q118" s="9"/>
      <c r="R118" s="9"/>
      <c r="S118" s="9"/>
      <c r="T118" s="9"/>
      <c r="U118" s="14">
        <v>116</v>
      </c>
      <c r="V118" s="9"/>
      <c r="W118" s="9"/>
      <c r="X118" s="9"/>
      <c r="Y118" s="9"/>
      <c r="Z118" s="9"/>
      <c r="AA118" s="9"/>
    </row>
    <row r="119" spans="14:27" x14ac:dyDescent="0.25">
      <c r="N119" s="9"/>
      <c r="O119" s="9"/>
      <c r="P119" s="9"/>
      <c r="Q119" s="9"/>
      <c r="R119" s="9"/>
      <c r="S119" s="9"/>
      <c r="T119" s="9"/>
      <c r="U119" s="54">
        <v>117</v>
      </c>
      <c r="V119" s="9"/>
      <c r="W119" s="9"/>
      <c r="X119" s="9"/>
      <c r="Y119" s="9"/>
      <c r="Z119" s="9"/>
      <c r="AA119" s="9"/>
    </row>
    <row r="120" spans="14:27" x14ac:dyDescent="0.25">
      <c r="N120" s="9"/>
      <c r="O120" s="9"/>
      <c r="P120" s="9"/>
      <c r="Q120" s="9"/>
      <c r="R120" s="9"/>
      <c r="S120" s="9"/>
      <c r="T120" s="9"/>
      <c r="U120" s="14">
        <v>118</v>
      </c>
      <c r="V120" s="9"/>
      <c r="W120" s="9"/>
      <c r="X120" s="9"/>
      <c r="Y120" s="9"/>
      <c r="Z120" s="9"/>
      <c r="AA120" s="9"/>
    </row>
    <row r="121" spans="14:27" x14ac:dyDescent="0.25">
      <c r="N121" s="9"/>
      <c r="O121" s="9"/>
      <c r="P121" s="9"/>
      <c r="Q121" s="9"/>
      <c r="R121" s="9"/>
      <c r="S121" s="9"/>
      <c r="T121" s="9"/>
      <c r="U121" s="54">
        <v>119</v>
      </c>
      <c r="V121" s="9"/>
      <c r="W121" s="9"/>
      <c r="X121" s="9"/>
      <c r="Y121" s="9"/>
      <c r="Z121" s="9"/>
      <c r="AA121" s="9"/>
    </row>
    <row r="122" spans="14:27" x14ac:dyDescent="0.25">
      <c r="N122" s="9"/>
      <c r="O122" s="9"/>
      <c r="P122" s="9"/>
      <c r="Q122" s="9"/>
      <c r="R122" s="9"/>
      <c r="S122" s="9"/>
      <c r="T122" s="9"/>
      <c r="U122" s="14">
        <v>120</v>
      </c>
      <c r="V122" s="9"/>
      <c r="W122" s="9"/>
      <c r="X122" s="9"/>
      <c r="Y122" s="9"/>
      <c r="Z122" s="9"/>
      <c r="AA122" s="9"/>
    </row>
    <row r="123" spans="14:27" x14ac:dyDescent="0.25">
      <c r="N123" s="9"/>
      <c r="O123" s="9"/>
      <c r="P123" s="9"/>
      <c r="Q123" s="9"/>
      <c r="R123" s="9"/>
      <c r="S123" s="9"/>
      <c r="T123" s="9"/>
      <c r="U123" s="54"/>
      <c r="V123" s="9"/>
      <c r="W123" s="9"/>
      <c r="X123" s="9"/>
      <c r="Y123" s="9"/>
      <c r="Z123" s="9"/>
      <c r="AA123" s="9"/>
    </row>
    <row r="124" spans="14:27" x14ac:dyDescent="0.25">
      <c r="N124" s="9"/>
      <c r="O124" s="9"/>
      <c r="P124" s="9"/>
      <c r="Q124" s="9"/>
      <c r="R124" s="9"/>
      <c r="S124" s="9"/>
      <c r="T124" s="9"/>
      <c r="U124" s="14"/>
      <c r="V124" s="9"/>
      <c r="W124" s="9"/>
      <c r="X124" s="9"/>
      <c r="Y124" s="9"/>
      <c r="Z124" s="9"/>
      <c r="AA124" s="9"/>
    </row>
    <row r="125" spans="14:27" x14ac:dyDescent="0.25">
      <c r="N125" s="9"/>
      <c r="O125" s="9"/>
      <c r="P125" s="9"/>
      <c r="Q125" s="9"/>
      <c r="R125" s="9"/>
      <c r="S125" s="9"/>
      <c r="T125" s="9"/>
      <c r="U125" s="54"/>
      <c r="V125" s="9"/>
      <c r="W125" s="9"/>
      <c r="X125" s="9"/>
      <c r="Y125" s="9"/>
      <c r="Z125" s="9"/>
      <c r="AA125" s="9"/>
    </row>
    <row r="126" spans="14:27" x14ac:dyDescent="0.25">
      <c r="N126" s="9"/>
      <c r="O126" s="9"/>
      <c r="P126" s="9"/>
      <c r="Q126" s="9"/>
      <c r="R126" s="9"/>
      <c r="S126" s="9"/>
      <c r="T126" s="9"/>
      <c r="U126" s="14"/>
      <c r="V126" s="9"/>
      <c r="W126" s="9"/>
      <c r="X126" s="9"/>
      <c r="Y126" s="9"/>
      <c r="Z126" s="9"/>
      <c r="AA126" s="9"/>
    </row>
    <row r="127" spans="14:27" x14ac:dyDescent="0.25">
      <c r="N127" s="9"/>
      <c r="O127" s="9"/>
      <c r="P127" s="9"/>
      <c r="Q127" s="9"/>
      <c r="R127" s="9"/>
      <c r="S127" s="9"/>
      <c r="T127" s="9"/>
      <c r="V127" s="9"/>
      <c r="W127" s="9"/>
      <c r="X127" s="9"/>
      <c r="Y127" s="9"/>
      <c r="Z127" s="9"/>
      <c r="AA127" s="9"/>
    </row>
    <row r="128" spans="14:27" x14ac:dyDescent="0.25">
      <c r="N128" s="9"/>
      <c r="O128" s="9"/>
      <c r="P128" s="9"/>
      <c r="Q128" s="9"/>
      <c r="R128" s="9"/>
      <c r="S128" s="9"/>
      <c r="T128" s="9"/>
      <c r="V128" s="9"/>
      <c r="W128" s="9"/>
      <c r="X128" s="9"/>
      <c r="Y128" s="9"/>
      <c r="Z128" s="9"/>
      <c r="AA128" s="9"/>
    </row>
    <row r="129" spans="14:27" x14ac:dyDescent="0.25">
      <c r="N129" s="9"/>
      <c r="O129" s="9"/>
      <c r="P129" s="9"/>
      <c r="Q129" s="9"/>
      <c r="R129" s="9"/>
      <c r="S129" s="9"/>
      <c r="T129" s="9"/>
      <c r="V129" s="9"/>
      <c r="W129" s="9"/>
      <c r="X129" s="9"/>
      <c r="Y129" s="9"/>
      <c r="Z129" s="9"/>
      <c r="AA129" s="9"/>
    </row>
    <row r="130" spans="14:27" x14ac:dyDescent="0.25">
      <c r="N130" s="9"/>
      <c r="O130" s="9"/>
      <c r="P130" s="9"/>
      <c r="Q130" s="9"/>
      <c r="R130" s="9"/>
      <c r="S130" s="9"/>
      <c r="T130" s="9"/>
      <c r="V130" s="9"/>
      <c r="W130" s="9"/>
      <c r="X130" s="9"/>
      <c r="Y130" s="9"/>
      <c r="Z130" s="9"/>
      <c r="AA130" s="9"/>
    </row>
    <row r="131" spans="14:27" x14ac:dyDescent="0.25">
      <c r="N131" s="9"/>
      <c r="O131" s="9"/>
      <c r="P131" s="9"/>
      <c r="Q131" s="9"/>
      <c r="R131" s="9"/>
      <c r="S131" s="9"/>
      <c r="T131" s="9"/>
      <c r="V131" s="9"/>
      <c r="W131" s="9"/>
      <c r="X131" s="9"/>
      <c r="Y131" s="9"/>
      <c r="Z131" s="9"/>
      <c r="AA131" s="9"/>
    </row>
    <row r="132" spans="14:27" x14ac:dyDescent="0.25">
      <c r="N132" s="9"/>
      <c r="O132" s="9"/>
      <c r="P132" s="9"/>
      <c r="Q132" s="9"/>
      <c r="R132" s="9"/>
      <c r="S132" s="9"/>
      <c r="T132" s="9"/>
      <c r="V132" s="9"/>
      <c r="W132" s="9"/>
      <c r="X132" s="9"/>
      <c r="Y132" s="9"/>
      <c r="Z132" s="9"/>
      <c r="AA132" s="9"/>
    </row>
    <row r="133" spans="14:27" x14ac:dyDescent="0.25">
      <c r="N133" s="9"/>
      <c r="O133" s="9"/>
      <c r="P133" s="9"/>
      <c r="Q133" s="9"/>
      <c r="R133" s="9"/>
      <c r="S133" s="9"/>
      <c r="T133" s="9"/>
      <c r="V133" s="9"/>
      <c r="W133" s="9"/>
      <c r="X133" s="9"/>
      <c r="Y133" s="9"/>
      <c r="Z133" s="9"/>
      <c r="AA133" s="9"/>
    </row>
    <row r="134" spans="14:27" x14ac:dyDescent="0.25">
      <c r="N134" s="9"/>
      <c r="O134" s="9"/>
      <c r="P134" s="9"/>
      <c r="Q134" s="9"/>
      <c r="R134" s="9"/>
      <c r="S134" s="9"/>
      <c r="T134" s="9"/>
      <c r="V134" s="9"/>
      <c r="W134" s="9"/>
      <c r="X134" s="9"/>
      <c r="Y134" s="9"/>
      <c r="Z134" s="9"/>
      <c r="AA134" s="9"/>
    </row>
    <row r="135" spans="14:27" x14ac:dyDescent="0.25">
      <c r="N135" s="9"/>
      <c r="O135" s="9"/>
      <c r="P135" s="9"/>
      <c r="Q135" s="9"/>
      <c r="R135" s="9"/>
      <c r="S135" s="9"/>
      <c r="T135" s="9"/>
      <c r="V135" s="9"/>
      <c r="W135" s="9"/>
      <c r="X135" s="9"/>
      <c r="Y135" s="9"/>
      <c r="Z135" s="9"/>
      <c r="AA135" s="9"/>
    </row>
    <row r="136" spans="14:27" x14ac:dyDescent="0.25">
      <c r="N136" s="9"/>
      <c r="O136" s="9"/>
      <c r="P136" s="9"/>
      <c r="Q136" s="9"/>
      <c r="R136" s="9"/>
      <c r="S136" s="9"/>
      <c r="T136" s="9"/>
      <c r="V136" s="9"/>
      <c r="W136" s="9"/>
      <c r="X136" s="9"/>
      <c r="Y136" s="9"/>
      <c r="Z136" s="9"/>
      <c r="AA136" s="9"/>
    </row>
    <row r="137" spans="14:27" x14ac:dyDescent="0.25">
      <c r="N137" s="9"/>
      <c r="O137" s="9"/>
      <c r="P137" s="9"/>
      <c r="Q137" s="9"/>
      <c r="R137" s="9"/>
      <c r="S137" s="9"/>
      <c r="T137" s="9"/>
      <c r="V137" s="9"/>
      <c r="W137" s="9"/>
      <c r="X137" s="9"/>
      <c r="Y137" s="9"/>
      <c r="Z137" s="9"/>
      <c r="AA137" s="9"/>
    </row>
    <row r="138" spans="14:27" x14ac:dyDescent="0.25">
      <c r="N138" s="9"/>
      <c r="O138" s="9"/>
      <c r="P138" s="9"/>
      <c r="Q138" s="9"/>
      <c r="R138" s="9"/>
      <c r="S138" s="9"/>
      <c r="T138" s="9"/>
      <c r="V138" s="9"/>
      <c r="W138" s="9"/>
      <c r="X138" s="9"/>
      <c r="Y138" s="9"/>
      <c r="Z138" s="9"/>
      <c r="AA138" s="9"/>
    </row>
    <row r="139" spans="14:27" x14ac:dyDescent="0.25">
      <c r="N139" s="9"/>
      <c r="O139" s="9"/>
      <c r="P139" s="9"/>
      <c r="Q139" s="9"/>
      <c r="R139" s="9"/>
      <c r="S139" s="9"/>
      <c r="T139" s="9"/>
      <c r="V139" s="9"/>
      <c r="W139" s="9"/>
      <c r="X139" s="9"/>
      <c r="Y139" s="9"/>
      <c r="Z139" s="9"/>
      <c r="AA139" s="9"/>
    </row>
    <row r="140" spans="14:27" x14ac:dyDescent="0.25">
      <c r="N140" s="9"/>
      <c r="O140" s="9"/>
      <c r="P140" s="9"/>
      <c r="Q140" s="9"/>
      <c r="R140" s="9"/>
      <c r="S140" s="9"/>
      <c r="T140" s="9"/>
      <c r="V140" s="9"/>
      <c r="W140" s="9"/>
      <c r="X140" s="9"/>
      <c r="Y140" s="9"/>
      <c r="Z140" s="9"/>
      <c r="AA140" s="9"/>
    </row>
    <row r="141" spans="14:27" x14ac:dyDescent="0.25">
      <c r="N141" s="9"/>
      <c r="O141" s="9"/>
      <c r="P141" s="9"/>
      <c r="Q141" s="9"/>
      <c r="R141" s="9"/>
      <c r="S141" s="9"/>
      <c r="T141" s="9"/>
      <c r="V141" s="9"/>
      <c r="W141" s="9"/>
      <c r="X141" s="9"/>
      <c r="Y141" s="9"/>
      <c r="Z141" s="9"/>
      <c r="AA141" s="9"/>
    </row>
    <row r="142" spans="14:27" x14ac:dyDescent="0.25">
      <c r="N142" s="9"/>
      <c r="O142" s="9"/>
      <c r="P142" s="9"/>
      <c r="Q142" s="9"/>
      <c r="R142" s="9"/>
      <c r="S142" s="9"/>
      <c r="T142" s="9"/>
      <c r="V142" s="9"/>
      <c r="W142" s="9"/>
      <c r="X142" s="9"/>
      <c r="Y142" s="9"/>
      <c r="Z142" s="9"/>
      <c r="AA142" s="9"/>
    </row>
    <row r="143" spans="14:27" x14ac:dyDescent="0.25">
      <c r="N143" s="9"/>
      <c r="O143" s="9"/>
      <c r="P143" s="9"/>
      <c r="Q143" s="9"/>
      <c r="R143" s="9"/>
      <c r="S143" s="9"/>
      <c r="T143" s="9"/>
      <c r="V143" s="9"/>
      <c r="W143" s="9"/>
      <c r="X143" s="9"/>
      <c r="Y143" s="9"/>
      <c r="Z143" s="9"/>
      <c r="AA143" s="9"/>
    </row>
    <row r="144" spans="14:27" x14ac:dyDescent="0.25">
      <c r="N144" s="9"/>
      <c r="O144" s="9"/>
      <c r="P144" s="9"/>
      <c r="Q144" s="9"/>
      <c r="R144" s="9"/>
      <c r="S144" s="9"/>
      <c r="T144" s="9"/>
      <c r="V144" s="9"/>
      <c r="W144" s="9"/>
      <c r="X144" s="9"/>
      <c r="Y144" s="9"/>
      <c r="Z144" s="9"/>
      <c r="AA144" s="9"/>
    </row>
    <row r="145" spans="14:27" x14ac:dyDescent="0.25">
      <c r="N145" s="9"/>
      <c r="O145" s="9"/>
      <c r="P145" s="9"/>
      <c r="Q145" s="9"/>
      <c r="R145" s="9"/>
      <c r="S145" s="9"/>
      <c r="T145" s="9"/>
      <c r="V145" s="9"/>
      <c r="W145" s="9"/>
      <c r="X145" s="9"/>
      <c r="Y145" s="9"/>
      <c r="Z145" s="9"/>
      <c r="AA145" s="9"/>
    </row>
    <row r="146" spans="14:27" x14ac:dyDescent="0.25">
      <c r="N146" s="9"/>
      <c r="O146" s="9"/>
      <c r="P146" s="9"/>
      <c r="Q146" s="9"/>
      <c r="R146" s="9"/>
      <c r="S146" s="9"/>
      <c r="T146" s="9"/>
      <c r="V146" s="9"/>
      <c r="W146" s="9"/>
      <c r="X146" s="9"/>
      <c r="Y146" s="9"/>
      <c r="Z146" s="9"/>
      <c r="AA146" s="9"/>
    </row>
    <row r="147" spans="14:27" x14ac:dyDescent="0.25">
      <c r="N147" s="9"/>
      <c r="O147" s="9"/>
      <c r="P147" s="9"/>
      <c r="Q147" s="9"/>
      <c r="R147" s="9"/>
      <c r="S147" s="9"/>
      <c r="T147" s="9"/>
      <c r="V147" s="9"/>
      <c r="W147" s="9"/>
      <c r="X147" s="9"/>
      <c r="Y147" s="9"/>
      <c r="Z147" s="9"/>
      <c r="AA147" s="9"/>
    </row>
    <row r="148" spans="14:27" x14ac:dyDescent="0.25">
      <c r="N148" s="9"/>
      <c r="O148" s="9"/>
      <c r="P148" s="9"/>
      <c r="Q148" s="9"/>
      <c r="R148" s="9"/>
      <c r="S148" s="9"/>
      <c r="T148" s="9"/>
      <c r="V148" s="9"/>
      <c r="W148" s="9"/>
      <c r="X148" s="9"/>
      <c r="Y148" s="9"/>
      <c r="Z148" s="9"/>
      <c r="AA148" s="9"/>
    </row>
    <row r="149" spans="14:27" x14ac:dyDescent="0.25">
      <c r="N149" s="9"/>
      <c r="O149" s="9"/>
      <c r="P149" s="9"/>
      <c r="Q149" s="9"/>
      <c r="R149" s="9"/>
      <c r="S149" s="9"/>
      <c r="T149" s="9"/>
      <c r="V149" s="9"/>
      <c r="W149" s="9"/>
      <c r="X149" s="9"/>
      <c r="Y149" s="9"/>
      <c r="Z149" s="9"/>
      <c r="AA149" s="9"/>
    </row>
    <row r="150" spans="14:27" x14ac:dyDescent="0.25">
      <c r="N150" s="9"/>
      <c r="O150" s="9"/>
      <c r="P150" s="9"/>
      <c r="Q150" s="9"/>
      <c r="R150" s="9"/>
      <c r="S150" s="9"/>
      <c r="T150" s="9"/>
      <c r="V150" s="9"/>
      <c r="W150" s="9"/>
      <c r="X150" s="9"/>
      <c r="Y150" s="9"/>
      <c r="Z150" s="9"/>
      <c r="AA150" s="9"/>
    </row>
    <row r="151" spans="14:27" x14ac:dyDescent="0.25">
      <c r="N151" s="9"/>
      <c r="O151" s="9"/>
      <c r="P151" s="9"/>
      <c r="Q151" s="9"/>
      <c r="R151" s="9"/>
      <c r="S151" s="9"/>
      <c r="T151" s="9"/>
      <c r="V151" s="9"/>
      <c r="W151" s="9"/>
      <c r="X151" s="9"/>
      <c r="Y151" s="9"/>
      <c r="Z151" s="9"/>
      <c r="AA151" s="9"/>
    </row>
    <row r="152" spans="14:27" x14ac:dyDescent="0.25">
      <c r="N152" s="9"/>
      <c r="O152" s="9"/>
      <c r="P152" s="9"/>
      <c r="Q152" s="9"/>
      <c r="R152" s="9"/>
      <c r="S152" s="9"/>
      <c r="T152" s="9"/>
      <c r="V152" s="9"/>
      <c r="W152" s="9"/>
      <c r="X152" s="9"/>
      <c r="Y152" s="9"/>
      <c r="Z152" s="9"/>
      <c r="AA152" s="9"/>
    </row>
    <row r="153" spans="14:27" x14ac:dyDescent="0.25">
      <c r="N153" s="9"/>
      <c r="O153" s="9"/>
      <c r="P153" s="9"/>
      <c r="Q153" s="9"/>
      <c r="R153" s="9"/>
      <c r="S153" s="9"/>
      <c r="T153" s="9"/>
      <c r="V153" s="9"/>
      <c r="W153" s="9"/>
      <c r="X153" s="9"/>
      <c r="Y153" s="9"/>
      <c r="Z153" s="9"/>
      <c r="AA153" s="9"/>
    </row>
    <row r="154" spans="14:27" x14ac:dyDescent="0.25">
      <c r="N154" s="9"/>
      <c r="O154" s="9"/>
      <c r="P154" s="9"/>
      <c r="Q154" s="9"/>
      <c r="R154" s="9"/>
      <c r="S154" s="9"/>
      <c r="T154" s="9"/>
      <c r="V154" s="9"/>
      <c r="W154" s="9"/>
      <c r="X154" s="9"/>
      <c r="Y154" s="9"/>
      <c r="Z154" s="9"/>
      <c r="AA154" s="9"/>
    </row>
    <row r="155" spans="14:27" x14ac:dyDescent="0.25">
      <c r="N155" s="9"/>
      <c r="O155" s="9"/>
      <c r="P155" s="9"/>
      <c r="Q155" s="9"/>
      <c r="R155" s="9"/>
      <c r="S155" s="9"/>
      <c r="T155" s="9"/>
      <c r="V155" s="9"/>
      <c r="W155" s="9"/>
      <c r="X155" s="9"/>
      <c r="Y155" s="9"/>
      <c r="Z155" s="9"/>
      <c r="AA155" s="9"/>
    </row>
    <row r="156" spans="14:27" x14ac:dyDescent="0.25">
      <c r="P156" s="9"/>
      <c r="Q156" s="9"/>
      <c r="R156" s="9"/>
      <c r="S156" s="9"/>
      <c r="T156" s="9"/>
      <c r="Z156" s="9"/>
    </row>
  </sheetData>
  <sheetProtection selectLockedCells="1"/>
  <sortState ref="F18:F30">
    <sortCondition ref="F18"/>
  </sortState>
  <mergeCells count="16">
    <mergeCell ref="F2:F3"/>
    <mergeCell ref="F4:F5"/>
    <mergeCell ref="F6:F7"/>
    <mergeCell ref="L2:L7"/>
    <mergeCell ref="M2:M7"/>
    <mergeCell ref="G2:G7"/>
    <mergeCell ref="H2:H7"/>
    <mergeCell ref="I2:I7"/>
    <mergeCell ref="J2:J7"/>
    <mergeCell ref="K2:K7"/>
    <mergeCell ref="N2:N7"/>
    <mergeCell ref="O2:O7"/>
    <mergeCell ref="S2:S7"/>
    <mergeCell ref="P2:P7"/>
    <mergeCell ref="Q2:Q7"/>
    <mergeCell ref="R2:R7"/>
  </mergeCells>
  <phoneticPr fontId="13" type="noConversion"/>
  <conditionalFormatting sqref="B25">
    <cfRule type="duplicateValues" dxfId="3" priority="4"/>
  </conditionalFormatting>
  <conditionalFormatting sqref="B26">
    <cfRule type="duplicateValues" dxfId="2" priority="3"/>
  </conditionalFormatting>
  <conditionalFormatting sqref="B22">
    <cfRule type="duplicateValues" dxfId="1" priority="2"/>
  </conditionalFormatting>
  <conditionalFormatting sqref="B23">
    <cfRule type="duplicateValues" dxfId="0" priority="1"/>
  </conditionalFormatting>
  <printOptions horizontalCentered="1"/>
  <pageMargins left="0" right="0" top="0" bottom="0" header="0" footer="0"/>
  <pageSetup paperSize="9" scale="45" orientation="portrait" verticalDpi="4294967295" r:id="rId1"/>
  <ignoredErrors>
    <ignoredError sqref="P20:Q27 P19 Q19:S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Delegacja</vt:lpstr>
      <vt:lpstr>Listy</vt:lpstr>
      <vt:lpstr>Delegacja!Obszar_wydruku</vt:lpstr>
      <vt:lpstr>Listy!Obszar_wydruku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Xxx</cp:lastModifiedBy>
  <cp:lastPrinted>2024-02-28T23:06:07Z</cp:lastPrinted>
  <dcterms:created xsi:type="dcterms:W3CDTF">2016-12-08T15:22:11Z</dcterms:created>
  <dcterms:modified xsi:type="dcterms:W3CDTF">2025-02-05T20:19:05Z</dcterms:modified>
</cp:coreProperties>
</file>